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Kriya Shareera" sheetId="1" r:id="rId1"/>
    <sheet name="Rachana Shareera" sheetId="2" r:id="rId2"/>
    <sheet name="Sanskrit" sheetId="3" r:id="rId3"/>
    <sheet name="Samhita Adhyayana" sheetId="4" r:id="rId4"/>
    <sheet name="Padartha Vijnana" sheetId="6" r:id="rId5"/>
    <sheet name="Sheet1" sheetId="7" r:id="rId6"/>
  </sheets>
  <definedNames>
    <definedName name="_xlnm.Print_Area" localSheetId="0">'Kriya Shareera'!$A$1:$H$92</definedName>
    <definedName name="_xlnm.Print_Area" localSheetId="4">'Padartha Vijnana'!$A$1:$H$93</definedName>
    <definedName name="_xlnm.Print_Area" localSheetId="1">'Rachana Shareera'!$A$1:$H$90</definedName>
    <definedName name="_xlnm.Print_Area" localSheetId="3">'Samhita Adhyayana'!$A$1:$H$91</definedName>
    <definedName name="_xlnm.Print_Area" localSheetId="2">Sanskrit!$A$1:$I$89</definedName>
  </definedNames>
  <calcPr calcId="124519"/>
</workbook>
</file>

<file path=xl/calcChain.xml><?xml version="1.0" encoding="utf-8"?>
<calcChain xmlns="http://schemas.openxmlformats.org/spreadsheetml/2006/main">
  <c r="D7" i="2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6"/>
  <c r="D6" i="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5"/>
  <c r="AI8" i="2"/>
  <c r="G7" i="6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6"/>
  <c r="W4"/>
  <c r="G6" i="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5"/>
  <c r="W3"/>
  <c r="G6" i="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5"/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6"/>
  <c r="AI7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6"/>
  <c r="AI4"/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6"/>
  <c r="AH49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6"/>
  <c r="AH4"/>
  <c r="A86" i="3"/>
  <c r="A86" i="4"/>
  <c r="A87" i="6"/>
  <c r="A87" i="2"/>
  <c r="A87" i="1"/>
</calcChain>
</file>

<file path=xl/sharedStrings.xml><?xml version="1.0" encoding="utf-8"?>
<sst xmlns="http://schemas.openxmlformats.org/spreadsheetml/2006/main" count="577" uniqueCount="129">
  <si>
    <t xml:space="preserve">Abida Khatun </t>
  </si>
  <si>
    <t xml:space="preserve">Aishwarya Kumbar </t>
  </si>
  <si>
    <t xml:space="preserve">Amulya </t>
  </si>
  <si>
    <t xml:space="preserve">Apeksha M </t>
  </si>
  <si>
    <t xml:space="preserve">Atifa Hussain </t>
  </si>
  <si>
    <t xml:space="preserve">Basante Tejas Daryasing </t>
  </si>
  <si>
    <t xml:space="preserve">Bhavani M </t>
  </si>
  <si>
    <t xml:space="preserve">Bhumika Jarabandi </t>
  </si>
  <si>
    <t>Boddu Srinath</t>
  </si>
  <si>
    <t xml:space="preserve">Devanpelli Lavanya Dattatry </t>
  </si>
  <si>
    <t xml:space="preserve">Dhanush </t>
  </si>
  <si>
    <t>Drithi R A</t>
  </si>
  <si>
    <t xml:space="preserve">Fathimath Sahadiya </t>
  </si>
  <si>
    <t xml:space="preserve">Gurudevi Channur </t>
  </si>
  <si>
    <t xml:space="preserve">Gurukiran </t>
  </si>
  <si>
    <t xml:space="preserve">Hanamanth </t>
  </si>
  <si>
    <t xml:space="preserve">Harde Kaushal Kashinath </t>
  </si>
  <si>
    <t xml:space="preserve">Harshitha </t>
  </si>
  <si>
    <t xml:space="preserve">Humera Anjum </t>
  </si>
  <si>
    <t xml:space="preserve">Ishwari Umesh Korekar </t>
  </si>
  <si>
    <t xml:space="preserve">Janhavi Gondi </t>
  </si>
  <si>
    <t>Kalyani Vinay Naphade</t>
  </si>
  <si>
    <t xml:space="preserve">Kavya B D </t>
  </si>
  <si>
    <t>Khan Laiba Anwar</t>
  </si>
  <si>
    <t xml:space="preserve">Khushboo Sahu </t>
  </si>
  <si>
    <t xml:space="preserve">Kotnaka Bhargavi </t>
  </si>
  <si>
    <t xml:space="preserve">Laxmee Malappa Malalli </t>
  </si>
  <si>
    <t xml:space="preserve">Lovesh Jain  </t>
  </si>
  <si>
    <t xml:space="preserve">Manasa B O </t>
  </si>
  <si>
    <t xml:space="preserve">Mane Prathamesh Jalindar </t>
  </si>
  <si>
    <t xml:space="preserve">Mansi Nitin Rahate </t>
  </si>
  <si>
    <t xml:space="preserve">Mayekar Disha </t>
  </si>
  <si>
    <t>Nankar Sarang Muralidhar</t>
  </si>
  <si>
    <t>Navale Yash Badrinath</t>
  </si>
  <si>
    <t xml:space="preserve">Pagar Rohit Sainath </t>
  </si>
  <si>
    <t xml:space="preserve">Patil Mrunmayee Mahadev </t>
  </si>
  <si>
    <t xml:space="preserve">Pawar Nikita Narayan </t>
  </si>
  <si>
    <t xml:space="preserve">Priya Bhagawant Nidagundi </t>
  </si>
  <si>
    <t>Salekar Pradnyesh santosh</t>
  </si>
  <si>
    <t>Sanjana N</t>
  </si>
  <si>
    <t>Sawant Tanmay Prashant</t>
  </si>
  <si>
    <t xml:space="preserve">Shinde Priti Pratap </t>
  </si>
  <si>
    <t xml:space="preserve">Shivali Shankar Shivashimpiger </t>
  </si>
  <si>
    <t xml:space="preserve">Shivayogi S Kotur </t>
  </si>
  <si>
    <t xml:space="preserve">Shri Raksha </t>
  </si>
  <si>
    <t xml:space="preserve">Singh Sakshi Savinay </t>
  </si>
  <si>
    <t xml:space="preserve">Sristi Sarma </t>
  </si>
  <si>
    <t xml:space="preserve">Sudeep </t>
  </si>
  <si>
    <t xml:space="preserve">Suma A C </t>
  </si>
  <si>
    <t xml:space="preserve">Tazkia Saliha Amin </t>
  </si>
  <si>
    <t xml:space="preserve">Thrisha Bhandary </t>
  </si>
  <si>
    <t>Turkhade Purva Vinodrao</t>
  </si>
  <si>
    <t>Vikas Kariyappa Kavadimatti</t>
  </si>
  <si>
    <t xml:space="preserve">Yasir Rahman </t>
  </si>
  <si>
    <t xml:space="preserve">Yuvaraj P L </t>
  </si>
  <si>
    <t>Zoya Naaz M</t>
  </si>
  <si>
    <t>Rajvardhan Sanchi Vasant</t>
  </si>
  <si>
    <t>DEC</t>
  </si>
  <si>
    <t>JAN</t>
  </si>
  <si>
    <t>Mar</t>
  </si>
  <si>
    <t xml:space="preserve">Karnataka Ayruveda Medical College </t>
  </si>
  <si>
    <t>L</t>
  </si>
  <si>
    <t>NL</t>
  </si>
  <si>
    <t xml:space="preserve">Sub: </t>
  </si>
  <si>
    <t>Kriya Shareera</t>
  </si>
  <si>
    <t>Feb</t>
  </si>
  <si>
    <t>Rachana Shareera</t>
  </si>
  <si>
    <t xml:space="preserve">Abhinav Bhardwaj </t>
  </si>
  <si>
    <t>Aditya Mohan Shelke</t>
  </si>
  <si>
    <t xml:space="preserve">Akhilesh Phobba </t>
  </si>
  <si>
    <t xml:space="preserve">Chandrashekhar B G </t>
  </si>
  <si>
    <t>Dave  Abhishek Harshadbhai</t>
  </si>
  <si>
    <t xml:space="preserve">Gaganashree Y S </t>
  </si>
  <si>
    <t>Gupta Sweta Harish</t>
  </si>
  <si>
    <t>Hrishikesh Umesh Rajput</t>
  </si>
  <si>
    <t xml:space="preserve">Ingale Devki Janardhan </t>
  </si>
  <si>
    <t>Kante Saurabh Bandeppa</t>
  </si>
  <si>
    <t>Khan Mohammed Adnan</t>
  </si>
  <si>
    <t xml:space="preserve">Kumbharde Vinit Manik </t>
  </si>
  <si>
    <t xml:space="preserve">Nagaraj B Satihal </t>
  </si>
  <si>
    <t xml:space="preserve">Pandurang Pradeep Patil </t>
  </si>
  <si>
    <t xml:space="preserve">Pratik Dalvi </t>
  </si>
  <si>
    <t xml:space="preserve">Raeen Mohammed Shahbuddin Wadood </t>
  </si>
  <si>
    <t xml:space="preserve">Rathod Snehal Rajudas </t>
  </si>
  <si>
    <t xml:space="preserve">Rifqah Ahmed Zaman </t>
  </si>
  <si>
    <t xml:space="preserve">Sahana Bheemashankar Uppar </t>
  </si>
  <si>
    <t xml:space="preserve">Sangeetha G P </t>
  </si>
  <si>
    <t xml:space="preserve">Sapkal Tejashree Tanaji </t>
  </si>
  <si>
    <t xml:space="preserve">Sanedivan Saniya Moulali </t>
  </si>
  <si>
    <t>Shelar Sanskar Umakant</t>
  </si>
  <si>
    <t>Shradha Kishor Patil</t>
  </si>
  <si>
    <t>Shweta</t>
  </si>
  <si>
    <t xml:space="preserve">Shri B Nithish </t>
  </si>
  <si>
    <t xml:space="preserve">Sudheep Zalaki </t>
  </si>
  <si>
    <t xml:space="preserve">Suyash Sanjay Mhatre </t>
  </si>
  <si>
    <t xml:space="preserve">Dec </t>
  </si>
  <si>
    <t>Jan</t>
  </si>
  <si>
    <t xml:space="preserve"> Mar</t>
  </si>
  <si>
    <t>April</t>
  </si>
  <si>
    <t>May</t>
  </si>
  <si>
    <t>Apr</t>
  </si>
  <si>
    <t xml:space="preserve">May </t>
  </si>
  <si>
    <t>I Year 2023 - 24 Batch</t>
  </si>
  <si>
    <t>June</t>
  </si>
  <si>
    <t>July</t>
  </si>
  <si>
    <t>Aug</t>
  </si>
  <si>
    <t>TCC</t>
  </si>
  <si>
    <t>TCA</t>
  </si>
  <si>
    <t>%</t>
  </si>
  <si>
    <t xml:space="preserve">June </t>
  </si>
  <si>
    <t>August</t>
  </si>
  <si>
    <t>L+NL</t>
  </si>
  <si>
    <t>Samhita  Adhyayana</t>
  </si>
  <si>
    <t xml:space="preserve">I BAMS - 2023-24 BATCH </t>
  </si>
  <si>
    <t>I Year            2023-2024 Batch</t>
  </si>
  <si>
    <t>Padartha Vijnana</t>
  </si>
  <si>
    <t>Sanskrit</t>
  </si>
  <si>
    <t>Sep</t>
  </si>
  <si>
    <t xml:space="preserve">Sep </t>
  </si>
  <si>
    <t>Oct</t>
  </si>
  <si>
    <t>Nov</t>
  </si>
  <si>
    <t>Dec</t>
  </si>
  <si>
    <t xml:space="preserve">Oct </t>
  </si>
  <si>
    <t xml:space="preserve">Nov </t>
  </si>
  <si>
    <t xml:space="preserve">Theory </t>
  </si>
  <si>
    <t xml:space="preserve">Practical </t>
  </si>
  <si>
    <t>Theory</t>
  </si>
  <si>
    <t>Practical</t>
  </si>
  <si>
    <t>Principal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</si>
</sst>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trike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News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vertical="top" wrapText="1"/>
    </xf>
    <xf numFmtId="0" fontId="0" fillId="0" borderId="0" xfId="0" applyBorder="1"/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0" fillId="0" borderId="0" xfId="0" applyAlignment="1"/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14" fillId="0" borderId="1" xfId="0" applyFont="1" applyBorder="1" applyAlignment="1"/>
    <xf numFmtId="0" fontId="2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/>
    <xf numFmtId="0" fontId="7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/>
    <xf numFmtId="0" fontId="12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11" fillId="0" borderId="1" xfId="0" applyFont="1" applyBorder="1"/>
    <xf numFmtId="0" fontId="7" fillId="0" borderId="1" xfId="0" applyFont="1" applyBorder="1" applyAlignment="1">
      <alignment vertical="top"/>
    </xf>
    <xf numFmtId="0" fontId="15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/>
    <xf numFmtId="0" fontId="3" fillId="0" borderId="1" xfId="0" applyFont="1" applyBorder="1" applyAlignment="1">
      <alignment vertical="top"/>
    </xf>
    <xf numFmtId="0" fontId="0" fillId="0" borderId="1" xfId="0" applyBorder="1" applyAlignment="1"/>
    <xf numFmtId="0" fontId="15" fillId="0" borderId="2" xfId="0" applyFont="1" applyBorder="1" applyAlignment="1"/>
    <xf numFmtId="0" fontId="0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91"/>
  <sheetViews>
    <sheetView topLeftCell="A64" workbookViewId="0">
      <selection activeCell="E66" sqref="E66"/>
    </sheetView>
  </sheetViews>
  <sheetFormatPr defaultRowHeight="15"/>
  <cols>
    <col min="2" max="2" width="38.7109375" customWidth="1"/>
    <col min="3" max="3" width="10.140625" customWidth="1"/>
    <col min="4" max="4" width="4.28515625" customWidth="1"/>
    <col min="5" max="5" width="4.42578125" customWidth="1"/>
    <col min="6" max="6" width="6.85546875" customWidth="1"/>
    <col min="7" max="7" width="4.85546875" customWidth="1"/>
    <col min="8" max="8" width="4.42578125" customWidth="1"/>
    <col min="9" max="9" width="6.140625" customWidth="1"/>
    <col min="10" max="10" width="3.85546875" customWidth="1"/>
    <col min="11" max="11" width="6.28515625" customWidth="1"/>
    <col min="12" max="12" width="3" customWidth="1"/>
    <col min="13" max="13" width="5" customWidth="1"/>
    <col min="14" max="14" width="4.140625" customWidth="1"/>
    <col min="15" max="15" width="6.85546875" customWidth="1"/>
    <col min="16" max="16" width="7.140625" customWidth="1"/>
    <col min="17" max="17" width="5.140625" customWidth="1"/>
    <col min="18" max="18" width="7.140625" customWidth="1"/>
    <col min="19" max="19" width="5.28515625" customWidth="1"/>
    <col min="20" max="20" width="5.85546875" customWidth="1"/>
    <col min="21" max="21" width="5" customWidth="1"/>
    <col min="22" max="22" width="5.5703125" customWidth="1"/>
    <col min="23" max="23" width="4.7109375" customWidth="1"/>
    <col min="24" max="24" width="8" customWidth="1"/>
    <col min="25" max="25" width="4.42578125" customWidth="1"/>
    <col min="26" max="26" width="6.28515625" customWidth="1"/>
    <col min="27" max="28" width="4.85546875" customWidth="1"/>
    <col min="29" max="29" width="4.5703125" customWidth="1"/>
    <col min="30" max="30" width="5.5703125" customWidth="1"/>
    <col min="31" max="31" width="5" customWidth="1"/>
    <col min="32" max="32" width="5.28515625" customWidth="1"/>
    <col min="33" max="33" width="5.5703125" customWidth="1"/>
    <col min="40" max="40" width="4.42578125" customWidth="1"/>
  </cols>
  <sheetData>
    <row r="1" spans="1:40">
      <c r="A1" s="17"/>
      <c r="B1" s="17" t="s">
        <v>60</v>
      </c>
      <c r="C1" s="44"/>
      <c r="D1" s="44"/>
      <c r="E1" s="36"/>
      <c r="F1" s="36"/>
      <c r="G1" s="36"/>
      <c r="H1" s="36"/>
      <c r="I1" s="3"/>
      <c r="J1" s="3"/>
      <c r="M1" t="s">
        <v>111</v>
      </c>
    </row>
    <row r="2" spans="1:40">
      <c r="A2" s="17"/>
      <c r="B2" s="17" t="s">
        <v>113</v>
      </c>
      <c r="C2" s="44"/>
      <c r="D2" s="44"/>
      <c r="E2" s="23"/>
      <c r="F2" s="23"/>
      <c r="G2" s="23"/>
      <c r="H2" s="23"/>
    </row>
    <row r="3" spans="1:40">
      <c r="A3" s="17"/>
      <c r="B3" s="17" t="s">
        <v>64</v>
      </c>
      <c r="C3" s="36"/>
      <c r="D3" s="36"/>
      <c r="E3" s="23"/>
      <c r="F3" s="23"/>
      <c r="G3" s="23"/>
      <c r="H3" s="23"/>
      <c r="I3" s="45" t="s">
        <v>57</v>
      </c>
      <c r="J3" s="43"/>
      <c r="K3" t="s">
        <v>58</v>
      </c>
      <c r="M3" t="s">
        <v>65</v>
      </c>
      <c r="O3" t="s">
        <v>59</v>
      </c>
      <c r="P3" s="43" t="s">
        <v>98</v>
      </c>
      <c r="Q3" s="43"/>
      <c r="R3" s="43" t="s">
        <v>99</v>
      </c>
      <c r="S3" s="43"/>
      <c r="T3" s="43" t="s">
        <v>103</v>
      </c>
      <c r="U3" s="43"/>
      <c r="V3" s="43" t="s">
        <v>104</v>
      </c>
      <c r="W3" s="43"/>
      <c r="X3" s="43" t="s">
        <v>105</v>
      </c>
      <c r="Y3" s="43"/>
      <c r="Z3" t="s">
        <v>117</v>
      </c>
      <c r="AB3" t="s">
        <v>122</v>
      </c>
      <c r="AC3" t="s">
        <v>122</v>
      </c>
      <c r="AD3" t="s">
        <v>123</v>
      </c>
      <c r="AE3" t="s">
        <v>123</v>
      </c>
      <c r="AF3" t="s">
        <v>95</v>
      </c>
      <c r="AG3" t="s">
        <v>95</v>
      </c>
    </row>
    <row r="4" spans="1:40">
      <c r="A4" s="17"/>
      <c r="B4" s="17"/>
      <c r="C4" s="44" t="s">
        <v>124</v>
      </c>
      <c r="D4" s="44"/>
      <c r="E4" s="44"/>
      <c r="F4" s="46" t="s">
        <v>125</v>
      </c>
      <c r="G4" s="46"/>
      <c r="H4" s="46"/>
      <c r="I4" s="6">
        <v>28</v>
      </c>
      <c r="J4" s="6"/>
      <c r="K4">
        <v>18</v>
      </c>
      <c r="M4">
        <v>23</v>
      </c>
      <c r="O4">
        <v>25</v>
      </c>
      <c r="P4">
        <v>8</v>
      </c>
      <c r="Q4">
        <v>8</v>
      </c>
      <c r="R4">
        <v>6</v>
      </c>
      <c r="S4">
        <v>4</v>
      </c>
      <c r="T4">
        <v>12</v>
      </c>
      <c r="U4">
        <v>12</v>
      </c>
      <c r="V4">
        <v>16</v>
      </c>
      <c r="W4">
        <v>8</v>
      </c>
      <c r="X4">
        <v>21</v>
      </c>
      <c r="Y4">
        <v>8</v>
      </c>
      <c r="Z4">
        <v>10</v>
      </c>
      <c r="AA4">
        <v>14</v>
      </c>
      <c r="AB4">
        <v>5</v>
      </c>
      <c r="AC4">
        <v>4</v>
      </c>
      <c r="AD4">
        <v>6</v>
      </c>
      <c r="AE4">
        <v>21</v>
      </c>
      <c r="AF4">
        <v>19</v>
      </c>
      <c r="AG4">
        <v>21</v>
      </c>
      <c r="AH4">
        <f>SUM(I4:AG4)</f>
        <v>297</v>
      </c>
      <c r="AK4" s="23"/>
      <c r="AN4">
        <v>55.329949238578678</v>
      </c>
    </row>
    <row r="5" spans="1:40">
      <c r="A5" s="23"/>
      <c r="B5" s="23"/>
      <c r="C5" s="18" t="s">
        <v>106</v>
      </c>
      <c r="D5" s="19" t="s">
        <v>107</v>
      </c>
      <c r="E5" s="20" t="s">
        <v>108</v>
      </c>
      <c r="F5" s="18" t="s">
        <v>106</v>
      </c>
      <c r="G5" s="19" t="s">
        <v>107</v>
      </c>
      <c r="H5" s="20" t="s">
        <v>108</v>
      </c>
      <c r="AK5" s="23"/>
      <c r="AN5">
        <v>82.741116751269033</v>
      </c>
    </row>
    <row r="6" spans="1:40" ht="15.75" customHeight="1">
      <c r="A6" s="29">
        <v>1</v>
      </c>
      <c r="B6" s="22" t="s">
        <v>67</v>
      </c>
      <c r="C6" s="23">
        <v>210</v>
      </c>
      <c r="D6" s="23">
        <f>E6*C6/100</f>
        <v>116.19289340101523</v>
      </c>
      <c r="E6" s="23">
        <v>55.329949238578678</v>
      </c>
      <c r="F6" s="23">
        <v>206</v>
      </c>
      <c r="G6" s="23">
        <f>H6*F6/100</f>
        <v>113.97969543147208</v>
      </c>
      <c r="H6" s="23">
        <v>55.329949238578678</v>
      </c>
      <c r="I6">
        <v>21</v>
      </c>
      <c r="K6">
        <v>11</v>
      </c>
      <c r="M6">
        <v>7</v>
      </c>
      <c r="O6">
        <v>7</v>
      </c>
      <c r="P6">
        <v>5</v>
      </c>
      <c r="Q6">
        <v>1</v>
      </c>
      <c r="R6">
        <v>1</v>
      </c>
      <c r="S6">
        <v>0</v>
      </c>
      <c r="T6">
        <v>9</v>
      </c>
      <c r="U6">
        <v>9</v>
      </c>
      <c r="V6">
        <v>12</v>
      </c>
      <c r="W6">
        <v>7</v>
      </c>
      <c r="X6">
        <v>12</v>
      </c>
      <c r="Y6">
        <v>7</v>
      </c>
      <c r="Z6">
        <v>4</v>
      </c>
      <c r="AA6">
        <v>8</v>
      </c>
      <c r="AB6">
        <v>4</v>
      </c>
      <c r="AC6">
        <v>3</v>
      </c>
      <c r="AD6">
        <v>6</v>
      </c>
      <c r="AE6">
        <v>12</v>
      </c>
      <c r="AF6">
        <v>10</v>
      </c>
      <c r="AG6">
        <v>12</v>
      </c>
      <c r="AH6">
        <f>SUM(I6:AG6)</f>
        <v>168</v>
      </c>
      <c r="AK6" s="23"/>
      <c r="AN6">
        <v>73.096446700507613</v>
      </c>
    </row>
    <row r="7" spans="1:40" ht="15" customHeight="1">
      <c r="A7" s="29">
        <v>2</v>
      </c>
      <c r="B7" s="22" t="s">
        <v>0</v>
      </c>
      <c r="C7" s="23">
        <v>210</v>
      </c>
      <c r="D7" s="23">
        <f t="shared" ref="D7:D70" si="0">E7*C7/100</f>
        <v>173.75634517766494</v>
      </c>
      <c r="E7" s="23">
        <v>82.741116751269033</v>
      </c>
      <c r="F7" s="23">
        <v>206</v>
      </c>
      <c r="G7" s="23">
        <f t="shared" ref="G7:G70" si="1">H7*F7/100</f>
        <v>170.44670050761422</v>
      </c>
      <c r="H7" s="23">
        <v>82.741116751269033</v>
      </c>
      <c r="I7">
        <v>28</v>
      </c>
      <c r="K7">
        <v>18</v>
      </c>
      <c r="M7">
        <v>23</v>
      </c>
      <c r="O7">
        <v>23</v>
      </c>
      <c r="P7">
        <v>4</v>
      </c>
      <c r="Q7">
        <v>6</v>
      </c>
      <c r="R7">
        <v>5</v>
      </c>
      <c r="S7">
        <v>3</v>
      </c>
      <c r="T7">
        <v>10</v>
      </c>
      <c r="U7">
        <v>8</v>
      </c>
      <c r="V7">
        <v>10</v>
      </c>
      <c r="W7">
        <v>6</v>
      </c>
      <c r="X7">
        <v>12</v>
      </c>
      <c r="Y7">
        <v>7</v>
      </c>
      <c r="Z7">
        <v>10</v>
      </c>
      <c r="AA7">
        <v>12</v>
      </c>
      <c r="AB7">
        <v>4</v>
      </c>
      <c r="AC7">
        <v>3</v>
      </c>
      <c r="AD7">
        <v>6</v>
      </c>
      <c r="AE7">
        <v>12</v>
      </c>
      <c r="AF7">
        <v>14</v>
      </c>
      <c r="AG7">
        <v>12</v>
      </c>
      <c r="AH7">
        <f t="shared" ref="AH7:AH70" si="2">SUM(I7:AG7)</f>
        <v>236</v>
      </c>
      <c r="AK7" s="23"/>
      <c r="AN7">
        <v>84.771573604060919</v>
      </c>
    </row>
    <row r="8" spans="1:40" ht="18.75">
      <c r="A8" s="29">
        <v>3</v>
      </c>
      <c r="B8" s="22" t="s">
        <v>68</v>
      </c>
      <c r="C8" s="23">
        <v>210</v>
      </c>
      <c r="D8" s="23">
        <f t="shared" si="0"/>
        <v>153.502538071066</v>
      </c>
      <c r="E8" s="23">
        <v>73.096446700507613</v>
      </c>
      <c r="F8" s="23">
        <v>206</v>
      </c>
      <c r="G8" s="23">
        <f t="shared" si="1"/>
        <v>150.57868020304568</v>
      </c>
      <c r="H8" s="23">
        <v>73.096446700507613</v>
      </c>
      <c r="I8">
        <v>25</v>
      </c>
      <c r="K8">
        <v>18</v>
      </c>
      <c r="M8">
        <v>18</v>
      </c>
      <c r="O8">
        <v>14</v>
      </c>
      <c r="P8">
        <v>8</v>
      </c>
      <c r="Q8">
        <v>7</v>
      </c>
      <c r="R8">
        <v>2</v>
      </c>
      <c r="S8">
        <v>1</v>
      </c>
      <c r="T8">
        <v>9</v>
      </c>
      <c r="U8">
        <v>8</v>
      </c>
      <c r="V8">
        <v>13</v>
      </c>
      <c r="W8">
        <v>7</v>
      </c>
      <c r="X8">
        <v>11</v>
      </c>
      <c r="Y8">
        <v>3</v>
      </c>
      <c r="Z8">
        <v>7</v>
      </c>
      <c r="AA8">
        <v>11</v>
      </c>
      <c r="AB8">
        <v>3</v>
      </c>
      <c r="AC8">
        <v>4</v>
      </c>
      <c r="AD8">
        <v>5</v>
      </c>
      <c r="AE8">
        <v>16</v>
      </c>
      <c r="AF8">
        <v>12</v>
      </c>
      <c r="AG8">
        <v>16</v>
      </c>
      <c r="AH8">
        <f t="shared" si="2"/>
        <v>218</v>
      </c>
      <c r="AK8" s="23"/>
      <c r="AN8">
        <v>93.401015228426402</v>
      </c>
    </row>
    <row r="9" spans="1:40" ht="18.75">
      <c r="A9" s="29">
        <v>4</v>
      </c>
      <c r="B9" s="22" t="s">
        <v>1</v>
      </c>
      <c r="C9" s="23">
        <v>210</v>
      </c>
      <c r="D9" s="23">
        <f t="shared" si="0"/>
        <v>178.02030456852793</v>
      </c>
      <c r="E9" s="23">
        <v>84.771573604060919</v>
      </c>
      <c r="F9" s="23">
        <v>206</v>
      </c>
      <c r="G9" s="23">
        <f t="shared" si="1"/>
        <v>174.62944162436551</v>
      </c>
      <c r="H9" s="23">
        <v>84.771573604060919</v>
      </c>
      <c r="I9">
        <v>22</v>
      </c>
      <c r="K9">
        <v>18</v>
      </c>
      <c r="M9">
        <v>22</v>
      </c>
      <c r="O9">
        <v>25</v>
      </c>
      <c r="P9">
        <v>8</v>
      </c>
      <c r="Q9">
        <v>7</v>
      </c>
      <c r="R9">
        <v>5</v>
      </c>
      <c r="S9">
        <v>3</v>
      </c>
      <c r="T9">
        <v>12</v>
      </c>
      <c r="U9">
        <v>12</v>
      </c>
      <c r="V9">
        <v>13</v>
      </c>
      <c r="W9">
        <v>6</v>
      </c>
      <c r="X9">
        <v>9</v>
      </c>
      <c r="Y9">
        <v>5</v>
      </c>
      <c r="Z9">
        <v>10</v>
      </c>
      <c r="AA9">
        <v>14</v>
      </c>
      <c r="AB9">
        <v>5</v>
      </c>
      <c r="AC9">
        <v>4</v>
      </c>
      <c r="AD9">
        <v>6</v>
      </c>
      <c r="AE9">
        <v>17</v>
      </c>
      <c r="AF9">
        <v>16</v>
      </c>
      <c r="AG9">
        <v>17</v>
      </c>
      <c r="AH9">
        <f t="shared" si="2"/>
        <v>256</v>
      </c>
      <c r="AK9" s="23"/>
      <c r="AN9">
        <v>93.90862944162437</v>
      </c>
    </row>
    <row r="10" spans="1:40" ht="18.75">
      <c r="A10" s="29">
        <v>5</v>
      </c>
      <c r="B10" s="22" t="s">
        <v>69</v>
      </c>
      <c r="C10" s="23">
        <v>210</v>
      </c>
      <c r="D10" s="23">
        <f t="shared" si="0"/>
        <v>196.14213197969545</v>
      </c>
      <c r="E10" s="23">
        <v>93.401015228426402</v>
      </c>
      <c r="F10" s="23">
        <v>206</v>
      </c>
      <c r="G10" s="23">
        <f t="shared" si="1"/>
        <v>192.40609137055839</v>
      </c>
      <c r="H10" s="23">
        <v>93.401015228426402</v>
      </c>
      <c r="I10">
        <v>28</v>
      </c>
      <c r="K10">
        <v>15</v>
      </c>
      <c r="M10">
        <v>23</v>
      </c>
      <c r="O10">
        <v>18</v>
      </c>
      <c r="P10">
        <v>8</v>
      </c>
      <c r="Q10">
        <v>8</v>
      </c>
      <c r="R10">
        <v>6</v>
      </c>
      <c r="S10">
        <v>4</v>
      </c>
      <c r="T10">
        <v>12</v>
      </c>
      <c r="U10">
        <v>11</v>
      </c>
      <c r="V10">
        <v>16</v>
      </c>
      <c r="W10">
        <v>8</v>
      </c>
      <c r="X10">
        <v>21</v>
      </c>
      <c r="Y10">
        <v>6</v>
      </c>
      <c r="Z10">
        <v>10</v>
      </c>
      <c r="AA10">
        <v>14</v>
      </c>
      <c r="AB10">
        <v>4</v>
      </c>
      <c r="AC10">
        <v>4</v>
      </c>
      <c r="AD10">
        <v>0</v>
      </c>
      <c r="AE10">
        <v>0</v>
      </c>
      <c r="AF10">
        <v>15</v>
      </c>
      <c r="AG10">
        <v>0</v>
      </c>
      <c r="AH10">
        <f t="shared" si="2"/>
        <v>231</v>
      </c>
      <c r="AK10" s="23"/>
      <c r="AN10">
        <v>96.44670050761421</v>
      </c>
    </row>
    <row r="11" spans="1:40" ht="18.75">
      <c r="A11" s="29">
        <v>6</v>
      </c>
      <c r="B11" s="22" t="s">
        <v>2</v>
      </c>
      <c r="C11" s="23">
        <v>210</v>
      </c>
      <c r="D11" s="23">
        <f t="shared" si="0"/>
        <v>197.20812182741116</v>
      </c>
      <c r="E11" s="23">
        <v>93.90862944162437</v>
      </c>
      <c r="F11" s="23">
        <v>206</v>
      </c>
      <c r="G11" s="23">
        <f t="shared" si="1"/>
        <v>193.45177664974619</v>
      </c>
      <c r="H11" s="23">
        <v>93.90862944162437</v>
      </c>
      <c r="I11">
        <v>28</v>
      </c>
      <c r="K11">
        <v>18</v>
      </c>
      <c r="M11">
        <v>22</v>
      </c>
      <c r="O11">
        <v>25</v>
      </c>
      <c r="P11">
        <v>9</v>
      </c>
      <c r="Q11">
        <v>8</v>
      </c>
      <c r="R11">
        <v>6</v>
      </c>
      <c r="S11">
        <v>4</v>
      </c>
      <c r="T11">
        <v>11</v>
      </c>
      <c r="U11">
        <v>10</v>
      </c>
      <c r="V11">
        <v>15</v>
      </c>
      <c r="W11">
        <v>7</v>
      </c>
      <c r="X11">
        <v>17</v>
      </c>
      <c r="Y11">
        <v>5</v>
      </c>
      <c r="Z11">
        <v>10</v>
      </c>
      <c r="AA11">
        <v>13</v>
      </c>
      <c r="AB11">
        <v>4</v>
      </c>
      <c r="AC11">
        <v>4</v>
      </c>
      <c r="AD11">
        <v>6</v>
      </c>
      <c r="AE11">
        <v>20</v>
      </c>
      <c r="AF11">
        <v>16</v>
      </c>
      <c r="AG11">
        <v>20</v>
      </c>
      <c r="AH11">
        <f t="shared" si="2"/>
        <v>278</v>
      </c>
      <c r="AK11" s="23"/>
      <c r="AN11">
        <v>98.477157360406096</v>
      </c>
    </row>
    <row r="12" spans="1:40" ht="18.75">
      <c r="A12" s="29">
        <v>7</v>
      </c>
      <c r="B12" s="22" t="s">
        <v>3</v>
      </c>
      <c r="C12" s="23">
        <v>210</v>
      </c>
      <c r="D12" s="23">
        <f t="shared" si="0"/>
        <v>202.53807106598981</v>
      </c>
      <c r="E12" s="23">
        <v>96.44670050761421</v>
      </c>
      <c r="F12" s="23">
        <v>206</v>
      </c>
      <c r="G12" s="23">
        <f t="shared" si="1"/>
        <v>198.68020304568526</v>
      </c>
      <c r="H12" s="23">
        <v>96.44670050761421</v>
      </c>
      <c r="I12">
        <v>28</v>
      </c>
      <c r="K12">
        <v>18</v>
      </c>
      <c r="M12">
        <v>22</v>
      </c>
      <c r="O12">
        <v>25</v>
      </c>
      <c r="P12">
        <v>9</v>
      </c>
      <c r="Q12">
        <v>8</v>
      </c>
      <c r="R12">
        <v>6</v>
      </c>
      <c r="S12">
        <v>4</v>
      </c>
      <c r="T12">
        <v>11</v>
      </c>
      <c r="U12">
        <v>10</v>
      </c>
      <c r="V12">
        <v>15</v>
      </c>
      <c r="W12">
        <v>7</v>
      </c>
      <c r="X12">
        <v>21</v>
      </c>
      <c r="Y12">
        <v>6</v>
      </c>
      <c r="Z12">
        <v>10</v>
      </c>
      <c r="AA12">
        <v>13</v>
      </c>
      <c r="AB12">
        <v>2</v>
      </c>
      <c r="AC12">
        <v>4</v>
      </c>
      <c r="AD12">
        <v>6</v>
      </c>
      <c r="AE12">
        <v>21</v>
      </c>
      <c r="AF12">
        <v>19</v>
      </c>
      <c r="AG12">
        <v>21</v>
      </c>
      <c r="AH12">
        <f t="shared" si="2"/>
        <v>286</v>
      </c>
      <c r="AK12" s="23"/>
      <c r="AN12">
        <v>80.203045685279193</v>
      </c>
    </row>
    <row r="13" spans="1:40" ht="18.75">
      <c r="A13" s="29">
        <v>8</v>
      </c>
      <c r="B13" s="22" t="s">
        <v>4</v>
      </c>
      <c r="C13" s="23">
        <v>210</v>
      </c>
      <c r="D13" s="23">
        <f t="shared" si="0"/>
        <v>206.8020304568528</v>
      </c>
      <c r="E13" s="23">
        <v>98.477157360406096</v>
      </c>
      <c r="F13" s="23">
        <v>206</v>
      </c>
      <c r="G13" s="23">
        <f t="shared" si="1"/>
        <v>202.86294416243655</v>
      </c>
      <c r="H13" s="23">
        <v>98.477157360406096</v>
      </c>
      <c r="I13">
        <v>28</v>
      </c>
      <c r="K13">
        <v>18</v>
      </c>
      <c r="M13">
        <v>23</v>
      </c>
      <c r="O13">
        <v>25</v>
      </c>
      <c r="P13">
        <v>8</v>
      </c>
      <c r="Q13">
        <v>8</v>
      </c>
      <c r="R13">
        <v>5</v>
      </c>
      <c r="S13">
        <v>3</v>
      </c>
      <c r="T13">
        <v>12</v>
      </c>
      <c r="U13">
        <v>11</v>
      </c>
      <c r="V13">
        <v>16</v>
      </c>
      <c r="W13">
        <v>8</v>
      </c>
      <c r="X13">
        <v>21</v>
      </c>
      <c r="Y13">
        <v>8</v>
      </c>
      <c r="Z13">
        <v>10</v>
      </c>
      <c r="AA13">
        <v>14</v>
      </c>
      <c r="AB13">
        <v>4</v>
      </c>
      <c r="AC13">
        <v>4</v>
      </c>
      <c r="AD13">
        <v>4</v>
      </c>
      <c r="AE13">
        <v>9</v>
      </c>
      <c r="AF13">
        <v>19</v>
      </c>
      <c r="AG13">
        <v>9</v>
      </c>
      <c r="AH13">
        <f t="shared" si="2"/>
        <v>267</v>
      </c>
      <c r="AK13" s="23"/>
      <c r="AN13">
        <v>91.370558375634516</v>
      </c>
    </row>
    <row r="14" spans="1:40" ht="18.75">
      <c r="A14" s="29">
        <v>9</v>
      </c>
      <c r="B14" s="22" t="s">
        <v>5</v>
      </c>
      <c r="C14" s="23">
        <v>210</v>
      </c>
      <c r="D14" s="23">
        <f t="shared" si="0"/>
        <v>168.42639593908629</v>
      </c>
      <c r="E14" s="23">
        <v>80.203045685279193</v>
      </c>
      <c r="F14" s="23">
        <v>206</v>
      </c>
      <c r="G14" s="23">
        <f t="shared" si="1"/>
        <v>165.21827411167513</v>
      </c>
      <c r="H14" s="23">
        <v>80.203045685279193</v>
      </c>
      <c r="I14">
        <v>24</v>
      </c>
      <c r="K14">
        <v>17</v>
      </c>
      <c r="M14">
        <v>19</v>
      </c>
      <c r="O14">
        <v>13</v>
      </c>
      <c r="P14">
        <v>8</v>
      </c>
      <c r="Q14">
        <v>5</v>
      </c>
      <c r="R14">
        <v>3</v>
      </c>
      <c r="S14">
        <v>2</v>
      </c>
      <c r="T14">
        <v>12</v>
      </c>
      <c r="U14">
        <v>11</v>
      </c>
      <c r="V14">
        <v>13</v>
      </c>
      <c r="W14">
        <v>8</v>
      </c>
      <c r="X14">
        <v>17</v>
      </c>
      <c r="Y14">
        <v>6</v>
      </c>
      <c r="Z14">
        <v>10</v>
      </c>
      <c r="AA14">
        <v>10</v>
      </c>
      <c r="AB14">
        <v>4</v>
      </c>
      <c r="AC14">
        <v>2</v>
      </c>
      <c r="AD14">
        <v>4</v>
      </c>
      <c r="AE14">
        <v>14</v>
      </c>
      <c r="AF14">
        <v>13</v>
      </c>
      <c r="AG14">
        <v>14</v>
      </c>
      <c r="AH14">
        <f t="shared" si="2"/>
        <v>229</v>
      </c>
      <c r="AK14" s="23"/>
      <c r="AN14">
        <v>95.939086294416242</v>
      </c>
    </row>
    <row r="15" spans="1:40" ht="18.75">
      <c r="A15" s="29">
        <v>10</v>
      </c>
      <c r="B15" s="22" t="s">
        <v>6</v>
      </c>
      <c r="C15" s="23">
        <v>210</v>
      </c>
      <c r="D15" s="23">
        <f t="shared" si="0"/>
        <v>191.87817258883248</v>
      </c>
      <c r="E15" s="23">
        <v>91.370558375634516</v>
      </c>
      <c r="F15" s="23">
        <v>206</v>
      </c>
      <c r="G15" s="23">
        <f t="shared" si="1"/>
        <v>188.2233502538071</v>
      </c>
      <c r="H15" s="23">
        <v>91.370558375634516</v>
      </c>
      <c r="I15">
        <v>28</v>
      </c>
      <c r="K15">
        <v>18</v>
      </c>
      <c r="M15">
        <v>20</v>
      </c>
      <c r="O15">
        <v>20</v>
      </c>
      <c r="P15">
        <v>9</v>
      </c>
      <c r="Q15">
        <v>7</v>
      </c>
      <c r="R15">
        <v>5</v>
      </c>
      <c r="S15">
        <v>3</v>
      </c>
      <c r="T15">
        <v>12</v>
      </c>
      <c r="U15">
        <v>11</v>
      </c>
      <c r="V15">
        <v>16</v>
      </c>
      <c r="W15">
        <v>8</v>
      </c>
      <c r="X15">
        <v>16</v>
      </c>
      <c r="Y15">
        <v>7</v>
      </c>
      <c r="Z15">
        <v>10</v>
      </c>
      <c r="AA15">
        <v>14</v>
      </c>
      <c r="AB15">
        <v>4</v>
      </c>
      <c r="AC15">
        <v>3</v>
      </c>
      <c r="AD15">
        <v>6</v>
      </c>
      <c r="AE15">
        <v>21</v>
      </c>
      <c r="AF15">
        <v>17</v>
      </c>
      <c r="AG15">
        <v>21</v>
      </c>
      <c r="AH15">
        <f t="shared" si="2"/>
        <v>276</v>
      </c>
      <c r="AK15" s="23"/>
      <c r="AN15">
        <v>82.741116751269033</v>
      </c>
    </row>
    <row r="16" spans="1:40" ht="18.75">
      <c r="A16" s="29">
        <v>11</v>
      </c>
      <c r="B16" s="22" t="s">
        <v>7</v>
      </c>
      <c r="C16" s="23">
        <v>210</v>
      </c>
      <c r="D16" s="23">
        <f t="shared" si="0"/>
        <v>201.4720812182741</v>
      </c>
      <c r="E16" s="23">
        <v>95.939086294416242</v>
      </c>
      <c r="F16" s="23">
        <v>206</v>
      </c>
      <c r="G16" s="23">
        <f t="shared" si="1"/>
        <v>197.63451776649745</v>
      </c>
      <c r="H16" s="23">
        <v>95.939086294416242</v>
      </c>
      <c r="I16">
        <v>28</v>
      </c>
      <c r="K16">
        <v>18</v>
      </c>
      <c r="M16">
        <v>23</v>
      </c>
      <c r="O16">
        <v>25</v>
      </c>
      <c r="P16">
        <v>9</v>
      </c>
      <c r="Q16">
        <v>8</v>
      </c>
      <c r="R16">
        <v>6</v>
      </c>
      <c r="S16">
        <v>4</v>
      </c>
      <c r="T16">
        <v>12</v>
      </c>
      <c r="U16">
        <v>12</v>
      </c>
      <c r="V16">
        <v>9</v>
      </c>
      <c r="W16">
        <v>7</v>
      </c>
      <c r="X16">
        <v>20</v>
      </c>
      <c r="Y16">
        <v>8</v>
      </c>
      <c r="Z16">
        <v>10</v>
      </c>
      <c r="AA16">
        <v>14</v>
      </c>
      <c r="AB16">
        <v>5</v>
      </c>
      <c r="AC16">
        <v>4</v>
      </c>
      <c r="AD16">
        <v>6</v>
      </c>
      <c r="AE16">
        <v>17</v>
      </c>
      <c r="AF16">
        <v>19</v>
      </c>
      <c r="AG16">
        <v>17</v>
      </c>
      <c r="AH16">
        <f t="shared" si="2"/>
        <v>281</v>
      </c>
      <c r="AK16" s="23"/>
      <c r="AN16">
        <v>86.802030456852791</v>
      </c>
    </row>
    <row r="17" spans="1:40" ht="18" customHeight="1">
      <c r="A17" s="29">
        <v>12</v>
      </c>
      <c r="B17" s="22" t="s">
        <v>8</v>
      </c>
      <c r="C17" s="23">
        <v>210</v>
      </c>
      <c r="D17" s="23">
        <f t="shared" si="0"/>
        <v>173.75634517766494</v>
      </c>
      <c r="E17" s="23">
        <v>82.741116751269033</v>
      </c>
      <c r="F17" s="23">
        <v>206</v>
      </c>
      <c r="G17" s="23">
        <f t="shared" si="1"/>
        <v>170.44670050761422</v>
      </c>
      <c r="H17" s="23">
        <v>82.741116751269033</v>
      </c>
      <c r="I17">
        <v>28</v>
      </c>
      <c r="K17">
        <v>18</v>
      </c>
      <c r="M17">
        <v>19</v>
      </c>
      <c r="O17">
        <v>21</v>
      </c>
      <c r="P17">
        <v>8</v>
      </c>
      <c r="Q17">
        <v>8</v>
      </c>
      <c r="R17">
        <v>2</v>
      </c>
      <c r="S17">
        <v>1</v>
      </c>
      <c r="T17">
        <v>8</v>
      </c>
      <c r="U17">
        <v>8</v>
      </c>
      <c r="V17">
        <v>14</v>
      </c>
      <c r="W17">
        <v>6</v>
      </c>
      <c r="X17">
        <v>17</v>
      </c>
      <c r="Y17">
        <v>5</v>
      </c>
      <c r="Z17">
        <v>10</v>
      </c>
      <c r="AA17">
        <v>12</v>
      </c>
      <c r="AB17">
        <v>5</v>
      </c>
      <c r="AC17">
        <v>3</v>
      </c>
      <c r="AD17">
        <v>6</v>
      </c>
      <c r="AE17">
        <v>12</v>
      </c>
      <c r="AF17">
        <v>12</v>
      </c>
      <c r="AG17">
        <v>12</v>
      </c>
      <c r="AH17">
        <f t="shared" si="2"/>
        <v>235</v>
      </c>
      <c r="AK17" s="23"/>
      <c r="AN17">
        <v>85.786802030456855</v>
      </c>
    </row>
    <row r="18" spans="1:40" ht="18.75">
      <c r="A18" s="29">
        <v>13</v>
      </c>
      <c r="B18" s="22" t="s">
        <v>70</v>
      </c>
      <c r="C18" s="23">
        <v>210</v>
      </c>
      <c r="D18" s="23">
        <f t="shared" si="0"/>
        <v>182.28426395939084</v>
      </c>
      <c r="E18" s="23">
        <v>86.802030456852791</v>
      </c>
      <c r="F18" s="23">
        <v>206</v>
      </c>
      <c r="G18" s="23">
        <f t="shared" si="1"/>
        <v>178.81218274111674</v>
      </c>
      <c r="H18" s="23">
        <v>86.802030456852791</v>
      </c>
      <c r="I18">
        <v>25</v>
      </c>
      <c r="K18">
        <v>17</v>
      </c>
      <c r="M18">
        <v>18</v>
      </c>
      <c r="O18">
        <v>21</v>
      </c>
      <c r="P18">
        <v>9</v>
      </c>
      <c r="Q18">
        <v>8</v>
      </c>
      <c r="R18">
        <v>4</v>
      </c>
      <c r="S18">
        <v>3</v>
      </c>
      <c r="T18">
        <v>10</v>
      </c>
      <c r="U18">
        <v>10</v>
      </c>
      <c r="V18">
        <v>12</v>
      </c>
      <c r="W18">
        <v>8</v>
      </c>
      <c r="X18">
        <v>18</v>
      </c>
      <c r="Y18">
        <v>8</v>
      </c>
      <c r="Z18">
        <v>8</v>
      </c>
      <c r="AA18">
        <v>10</v>
      </c>
      <c r="AB18">
        <v>3</v>
      </c>
      <c r="AC18">
        <v>4</v>
      </c>
      <c r="AD18">
        <v>6</v>
      </c>
      <c r="AE18">
        <v>15</v>
      </c>
      <c r="AF18">
        <v>14</v>
      </c>
      <c r="AG18">
        <v>15</v>
      </c>
      <c r="AH18">
        <f t="shared" si="2"/>
        <v>246</v>
      </c>
      <c r="AK18" s="23"/>
      <c r="AN18">
        <v>100</v>
      </c>
    </row>
    <row r="19" spans="1:40" ht="18.75">
      <c r="A19" s="29">
        <v>14</v>
      </c>
      <c r="B19" s="22" t="s">
        <v>71</v>
      </c>
      <c r="C19" s="23">
        <v>210</v>
      </c>
      <c r="D19" s="23">
        <f t="shared" si="0"/>
        <v>180.15228426395942</v>
      </c>
      <c r="E19" s="23">
        <v>85.786802030456855</v>
      </c>
      <c r="F19" s="23">
        <v>206</v>
      </c>
      <c r="G19" s="23">
        <f t="shared" si="1"/>
        <v>176.72081218274113</v>
      </c>
      <c r="H19" s="23">
        <v>85.786802030456855</v>
      </c>
      <c r="I19">
        <v>28</v>
      </c>
      <c r="K19">
        <v>10</v>
      </c>
      <c r="M19">
        <v>22</v>
      </c>
      <c r="O19">
        <v>23</v>
      </c>
      <c r="P19">
        <v>8</v>
      </c>
      <c r="Q19">
        <v>7</v>
      </c>
      <c r="R19">
        <v>3</v>
      </c>
      <c r="S19">
        <v>2</v>
      </c>
      <c r="T19">
        <v>12</v>
      </c>
      <c r="U19">
        <v>11</v>
      </c>
      <c r="V19">
        <v>15</v>
      </c>
      <c r="W19">
        <v>6</v>
      </c>
      <c r="X19">
        <v>16</v>
      </c>
      <c r="Y19">
        <v>6</v>
      </c>
      <c r="Z19">
        <v>7</v>
      </c>
      <c r="AA19">
        <v>6</v>
      </c>
      <c r="AB19">
        <v>3</v>
      </c>
      <c r="AC19">
        <v>2</v>
      </c>
      <c r="AD19">
        <v>3</v>
      </c>
      <c r="AE19">
        <v>10</v>
      </c>
      <c r="AF19">
        <v>9</v>
      </c>
      <c r="AG19">
        <v>10</v>
      </c>
      <c r="AH19">
        <f t="shared" si="2"/>
        <v>219</v>
      </c>
      <c r="AK19" s="23"/>
      <c r="AN19">
        <v>89.847715736040612</v>
      </c>
    </row>
    <row r="20" spans="1:40" ht="18.75">
      <c r="A20" s="29">
        <v>15</v>
      </c>
      <c r="B20" s="22" t="s">
        <v>9</v>
      </c>
      <c r="C20" s="23">
        <v>210</v>
      </c>
      <c r="D20" s="23">
        <f t="shared" si="0"/>
        <v>210</v>
      </c>
      <c r="E20" s="23">
        <v>100</v>
      </c>
      <c r="F20" s="23">
        <v>206</v>
      </c>
      <c r="G20" s="23">
        <f t="shared" si="1"/>
        <v>206</v>
      </c>
      <c r="H20" s="23">
        <v>100</v>
      </c>
      <c r="I20">
        <v>28</v>
      </c>
      <c r="K20">
        <v>18</v>
      </c>
      <c r="M20">
        <v>23</v>
      </c>
      <c r="O20">
        <v>25</v>
      </c>
      <c r="P20">
        <v>9</v>
      </c>
      <c r="Q20">
        <v>8</v>
      </c>
      <c r="R20">
        <v>5</v>
      </c>
      <c r="S20">
        <v>4</v>
      </c>
      <c r="T20">
        <v>12</v>
      </c>
      <c r="U20">
        <v>12</v>
      </c>
      <c r="V20">
        <v>16</v>
      </c>
      <c r="W20">
        <v>8</v>
      </c>
      <c r="X20">
        <v>21</v>
      </c>
      <c r="Y20">
        <v>8</v>
      </c>
      <c r="Z20">
        <v>10</v>
      </c>
      <c r="AA20">
        <v>11</v>
      </c>
      <c r="AB20">
        <v>5</v>
      </c>
      <c r="AC20">
        <v>4</v>
      </c>
      <c r="AD20">
        <v>6</v>
      </c>
      <c r="AE20">
        <v>13</v>
      </c>
      <c r="AF20">
        <v>16</v>
      </c>
      <c r="AG20">
        <v>13</v>
      </c>
      <c r="AH20">
        <f t="shared" si="2"/>
        <v>275</v>
      </c>
      <c r="AK20" s="23"/>
      <c r="AN20">
        <v>91.878172588832484</v>
      </c>
    </row>
    <row r="21" spans="1:40" ht="18.75">
      <c r="A21" s="29">
        <v>16</v>
      </c>
      <c r="B21" s="22" t="s">
        <v>10</v>
      </c>
      <c r="C21" s="23">
        <v>210</v>
      </c>
      <c r="D21" s="23">
        <f t="shared" si="0"/>
        <v>188.68020304568529</v>
      </c>
      <c r="E21" s="23">
        <v>89.847715736040612</v>
      </c>
      <c r="F21" s="23">
        <v>206</v>
      </c>
      <c r="G21" s="23">
        <f t="shared" si="1"/>
        <v>185.08629441624365</v>
      </c>
      <c r="H21" s="23">
        <v>89.847715736040612</v>
      </c>
      <c r="I21">
        <v>26</v>
      </c>
      <c r="K21">
        <v>15</v>
      </c>
      <c r="M21">
        <v>19</v>
      </c>
      <c r="O21">
        <v>18</v>
      </c>
      <c r="P21">
        <v>9</v>
      </c>
      <c r="Q21">
        <v>8</v>
      </c>
      <c r="R21">
        <v>6</v>
      </c>
      <c r="S21">
        <v>4</v>
      </c>
      <c r="T21">
        <v>11</v>
      </c>
      <c r="U21">
        <v>10</v>
      </c>
      <c r="V21">
        <v>16</v>
      </c>
      <c r="W21">
        <v>6</v>
      </c>
      <c r="X21">
        <v>21</v>
      </c>
      <c r="Y21">
        <v>8</v>
      </c>
      <c r="Z21">
        <v>8</v>
      </c>
      <c r="AA21">
        <v>12</v>
      </c>
      <c r="AB21">
        <v>5</v>
      </c>
      <c r="AC21">
        <v>4</v>
      </c>
      <c r="AD21">
        <v>5</v>
      </c>
      <c r="AE21">
        <v>18</v>
      </c>
      <c r="AF21">
        <v>15</v>
      </c>
      <c r="AG21">
        <v>18</v>
      </c>
      <c r="AH21">
        <f t="shared" si="2"/>
        <v>262</v>
      </c>
      <c r="AK21" s="23"/>
      <c r="AN21">
        <v>97.461928934010146</v>
      </c>
    </row>
    <row r="22" spans="1:40" ht="18.75">
      <c r="A22" s="29">
        <v>17</v>
      </c>
      <c r="B22" s="22" t="s">
        <v>11</v>
      </c>
      <c r="C22" s="23">
        <v>210</v>
      </c>
      <c r="D22" s="23">
        <f t="shared" si="0"/>
        <v>192.94416243654823</v>
      </c>
      <c r="E22" s="23">
        <v>91.878172588832484</v>
      </c>
      <c r="F22" s="23">
        <v>206</v>
      </c>
      <c r="G22" s="23">
        <f t="shared" si="1"/>
        <v>189.26903553299493</v>
      </c>
      <c r="H22" s="23">
        <v>91.878172588832484</v>
      </c>
      <c r="I22">
        <v>27</v>
      </c>
      <c r="K22">
        <v>18</v>
      </c>
      <c r="M22">
        <v>22</v>
      </c>
      <c r="O22">
        <v>24</v>
      </c>
      <c r="P22">
        <v>9</v>
      </c>
      <c r="Q22">
        <v>7</v>
      </c>
      <c r="R22">
        <v>5</v>
      </c>
      <c r="S22">
        <v>3</v>
      </c>
      <c r="T22">
        <v>9</v>
      </c>
      <c r="U22">
        <v>9</v>
      </c>
      <c r="V22">
        <v>13</v>
      </c>
      <c r="W22">
        <v>6</v>
      </c>
      <c r="X22">
        <v>21</v>
      </c>
      <c r="Y22">
        <v>8</v>
      </c>
      <c r="Z22">
        <v>10</v>
      </c>
      <c r="AA22">
        <v>14</v>
      </c>
      <c r="AB22">
        <v>4</v>
      </c>
      <c r="AC22">
        <v>4</v>
      </c>
      <c r="AD22">
        <v>6</v>
      </c>
      <c r="AE22">
        <v>21</v>
      </c>
      <c r="AF22">
        <v>17</v>
      </c>
      <c r="AG22">
        <v>21</v>
      </c>
      <c r="AH22">
        <f t="shared" si="2"/>
        <v>278</v>
      </c>
      <c r="AK22" s="23"/>
      <c r="AN22">
        <v>92.89340101522842</v>
      </c>
    </row>
    <row r="23" spans="1:40" ht="18.75">
      <c r="A23" s="29">
        <v>18</v>
      </c>
      <c r="B23" s="22" t="s">
        <v>12</v>
      </c>
      <c r="C23" s="23">
        <v>210</v>
      </c>
      <c r="D23" s="23">
        <f t="shared" si="0"/>
        <v>204.67005076142129</v>
      </c>
      <c r="E23" s="23">
        <v>97.461928934010146</v>
      </c>
      <c r="F23" s="23">
        <v>206</v>
      </c>
      <c r="G23" s="23">
        <f t="shared" si="1"/>
        <v>200.7715736040609</v>
      </c>
      <c r="H23" s="23">
        <v>97.461928934010146</v>
      </c>
      <c r="I23">
        <v>28</v>
      </c>
      <c r="K23">
        <v>18</v>
      </c>
      <c r="M23">
        <v>22</v>
      </c>
      <c r="O23">
        <v>25</v>
      </c>
      <c r="P23">
        <v>9</v>
      </c>
      <c r="Q23">
        <v>8</v>
      </c>
      <c r="R23">
        <v>6</v>
      </c>
      <c r="S23">
        <v>4</v>
      </c>
      <c r="T23">
        <v>11</v>
      </c>
      <c r="U23">
        <v>10</v>
      </c>
      <c r="V23">
        <v>15</v>
      </c>
      <c r="W23">
        <v>7</v>
      </c>
      <c r="X23">
        <v>21</v>
      </c>
      <c r="Y23">
        <v>8</v>
      </c>
      <c r="Z23">
        <v>9</v>
      </c>
      <c r="AA23">
        <v>14</v>
      </c>
      <c r="AB23">
        <v>5</v>
      </c>
      <c r="AC23">
        <v>4</v>
      </c>
      <c r="AD23">
        <v>6</v>
      </c>
      <c r="AE23">
        <v>21</v>
      </c>
      <c r="AF23">
        <v>19</v>
      </c>
      <c r="AG23">
        <v>21</v>
      </c>
      <c r="AH23">
        <f t="shared" si="2"/>
        <v>291</v>
      </c>
      <c r="AK23" s="23"/>
      <c r="AN23">
        <v>93.90862944162437</v>
      </c>
    </row>
    <row r="24" spans="1:40" ht="18.75">
      <c r="A24" s="29">
        <v>19</v>
      </c>
      <c r="B24" s="22" t="s">
        <v>72</v>
      </c>
      <c r="C24" s="23">
        <v>210</v>
      </c>
      <c r="D24" s="23">
        <f t="shared" si="0"/>
        <v>195.07614213197968</v>
      </c>
      <c r="E24" s="23">
        <v>92.89340101522842</v>
      </c>
      <c r="F24" s="23">
        <v>206</v>
      </c>
      <c r="G24" s="23">
        <f t="shared" si="1"/>
        <v>191.36040609137052</v>
      </c>
      <c r="H24" s="23">
        <v>92.89340101522842</v>
      </c>
      <c r="I24">
        <v>23</v>
      </c>
      <c r="K24">
        <v>18</v>
      </c>
      <c r="M24">
        <v>21</v>
      </c>
      <c r="O24">
        <v>25</v>
      </c>
      <c r="P24">
        <v>9</v>
      </c>
      <c r="Q24">
        <v>7</v>
      </c>
      <c r="R24">
        <v>5</v>
      </c>
      <c r="S24">
        <v>4</v>
      </c>
      <c r="T24">
        <v>11</v>
      </c>
      <c r="U24">
        <v>11</v>
      </c>
      <c r="V24">
        <v>13</v>
      </c>
      <c r="W24">
        <v>7</v>
      </c>
      <c r="X24">
        <v>21</v>
      </c>
      <c r="Y24">
        <v>8</v>
      </c>
      <c r="Z24">
        <v>7</v>
      </c>
      <c r="AA24">
        <v>11</v>
      </c>
      <c r="AB24">
        <v>5</v>
      </c>
      <c r="AC24">
        <v>3</v>
      </c>
      <c r="AD24">
        <v>3</v>
      </c>
      <c r="AE24">
        <v>7</v>
      </c>
      <c r="AF24">
        <v>17</v>
      </c>
      <c r="AG24">
        <v>7</v>
      </c>
      <c r="AH24">
        <f t="shared" si="2"/>
        <v>243</v>
      </c>
      <c r="AK24" s="23"/>
      <c r="AN24">
        <v>91.878172588832484</v>
      </c>
    </row>
    <row r="25" spans="1:40" ht="18.75">
      <c r="A25" s="29">
        <v>20</v>
      </c>
      <c r="B25" s="22" t="s">
        <v>73</v>
      </c>
      <c r="C25" s="23">
        <v>210</v>
      </c>
      <c r="D25" s="23">
        <f t="shared" si="0"/>
        <v>197.20812182741116</v>
      </c>
      <c r="E25" s="23">
        <v>93.90862944162437</v>
      </c>
      <c r="F25" s="23">
        <v>206</v>
      </c>
      <c r="G25" s="23">
        <f t="shared" si="1"/>
        <v>193.45177664974619</v>
      </c>
      <c r="H25" s="23">
        <v>93.90862944162437</v>
      </c>
      <c r="I25">
        <v>28</v>
      </c>
      <c r="K25">
        <v>18</v>
      </c>
      <c r="M25">
        <v>23</v>
      </c>
      <c r="O25">
        <v>25</v>
      </c>
      <c r="P25">
        <v>5</v>
      </c>
      <c r="Q25">
        <v>6</v>
      </c>
      <c r="R25">
        <v>5</v>
      </c>
      <c r="S25">
        <v>3</v>
      </c>
      <c r="T25">
        <v>10</v>
      </c>
      <c r="U25">
        <v>11</v>
      </c>
      <c r="V25">
        <v>15</v>
      </c>
      <c r="W25">
        <v>7</v>
      </c>
      <c r="X25">
        <v>21</v>
      </c>
      <c r="Y25">
        <v>8</v>
      </c>
      <c r="Z25">
        <v>6</v>
      </c>
      <c r="AA25">
        <v>4</v>
      </c>
      <c r="AB25">
        <v>5</v>
      </c>
      <c r="AC25">
        <v>3</v>
      </c>
      <c r="AD25">
        <v>5</v>
      </c>
      <c r="AE25">
        <v>13</v>
      </c>
      <c r="AF25">
        <v>15</v>
      </c>
      <c r="AG25">
        <v>13</v>
      </c>
      <c r="AH25">
        <f t="shared" si="2"/>
        <v>249</v>
      </c>
      <c r="AK25" s="23"/>
      <c r="AN25">
        <v>88.832487309644677</v>
      </c>
    </row>
    <row r="26" spans="1:40" ht="18.75">
      <c r="A26" s="29">
        <v>21</v>
      </c>
      <c r="B26" s="22" t="s">
        <v>13</v>
      </c>
      <c r="C26" s="23">
        <v>210</v>
      </c>
      <c r="D26" s="23">
        <f t="shared" si="0"/>
        <v>192.94416243654823</v>
      </c>
      <c r="E26" s="23">
        <v>91.878172588832484</v>
      </c>
      <c r="F26" s="23">
        <v>206</v>
      </c>
      <c r="G26" s="23">
        <f t="shared" si="1"/>
        <v>189.26903553299493</v>
      </c>
      <c r="H26" s="23">
        <v>91.878172588832484</v>
      </c>
      <c r="I26">
        <v>28</v>
      </c>
      <c r="K26">
        <v>10</v>
      </c>
      <c r="M26">
        <v>19</v>
      </c>
      <c r="O26">
        <v>25</v>
      </c>
      <c r="P26">
        <v>9</v>
      </c>
      <c r="Q26">
        <v>8</v>
      </c>
      <c r="R26">
        <v>6</v>
      </c>
      <c r="S26">
        <v>4</v>
      </c>
      <c r="T26">
        <v>12</v>
      </c>
      <c r="U26">
        <v>12</v>
      </c>
      <c r="V26">
        <v>15</v>
      </c>
      <c r="W26">
        <v>8</v>
      </c>
      <c r="X26">
        <v>17</v>
      </c>
      <c r="Y26">
        <v>8</v>
      </c>
      <c r="Z26">
        <v>10</v>
      </c>
      <c r="AA26">
        <v>14</v>
      </c>
      <c r="AB26">
        <v>5</v>
      </c>
      <c r="AC26">
        <v>4</v>
      </c>
      <c r="AD26">
        <v>5</v>
      </c>
      <c r="AE26">
        <v>17</v>
      </c>
      <c r="AF26">
        <v>16</v>
      </c>
      <c r="AG26">
        <v>17</v>
      </c>
      <c r="AH26">
        <f t="shared" si="2"/>
        <v>269</v>
      </c>
      <c r="AK26" s="23"/>
      <c r="AN26">
        <v>75.634517766497467</v>
      </c>
    </row>
    <row r="27" spans="1:40" ht="18.75">
      <c r="A27" s="29">
        <v>22</v>
      </c>
      <c r="B27" s="22" t="s">
        <v>14</v>
      </c>
      <c r="C27" s="23">
        <v>210</v>
      </c>
      <c r="D27" s="23">
        <f t="shared" si="0"/>
        <v>186.54822335025383</v>
      </c>
      <c r="E27" s="23">
        <v>88.832487309644677</v>
      </c>
      <c r="F27" s="23">
        <v>206</v>
      </c>
      <c r="G27" s="23">
        <f t="shared" si="1"/>
        <v>182.994923857868</v>
      </c>
      <c r="H27" s="23">
        <v>88.832487309644677</v>
      </c>
      <c r="I27">
        <v>26</v>
      </c>
      <c r="K27">
        <v>11</v>
      </c>
      <c r="M27">
        <v>21</v>
      </c>
      <c r="O27">
        <v>25</v>
      </c>
      <c r="P27">
        <v>9</v>
      </c>
      <c r="Q27">
        <v>8</v>
      </c>
      <c r="R27">
        <v>5</v>
      </c>
      <c r="S27">
        <v>3</v>
      </c>
      <c r="T27">
        <v>9</v>
      </c>
      <c r="U27">
        <v>9</v>
      </c>
      <c r="V27">
        <v>15</v>
      </c>
      <c r="W27">
        <v>6</v>
      </c>
      <c r="X27">
        <v>20</v>
      </c>
      <c r="Y27">
        <v>8</v>
      </c>
      <c r="Z27">
        <v>7</v>
      </c>
      <c r="AA27">
        <v>8</v>
      </c>
      <c r="AB27">
        <v>5</v>
      </c>
      <c r="AC27">
        <v>2</v>
      </c>
      <c r="AD27">
        <v>6</v>
      </c>
      <c r="AE27">
        <v>18</v>
      </c>
      <c r="AF27">
        <v>15</v>
      </c>
      <c r="AG27">
        <v>18</v>
      </c>
      <c r="AH27">
        <f t="shared" si="2"/>
        <v>254</v>
      </c>
      <c r="AK27" s="23"/>
      <c r="AN27">
        <v>86.294416243654823</v>
      </c>
    </row>
    <row r="28" spans="1:40" ht="18.75">
      <c r="A28" s="32">
        <v>23</v>
      </c>
      <c r="B28" s="22" t="s">
        <v>15</v>
      </c>
      <c r="C28" s="23">
        <v>210</v>
      </c>
      <c r="D28" s="23">
        <f t="shared" si="0"/>
        <v>158.83248730964468</v>
      </c>
      <c r="E28" s="23">
        <v>75.634517766497467</v>
      </c>
      <c r="F28" s="23">
        <v>206</v>
      </c>
      <c r="G28" s="23">
        <f t="shared" si="1"/>
        <v>155.80710659898477</v>
      </c>
      <c r="H28" s="23">
        <v>75.634517766497467</v>
      </c>
      <c r="I28">
        <v>24</v>
      </c>
      <c r="K28">
        <v>15</v>
      </c>
      <c r="M28">
        <v>20</v>
      </c>
      <c r="O28">
        <v>19</v>
      </c>
      <c r="P28">
        <v>9</v>
      </c>
      <c r="Q28">
        <v>8</v>
      </c>
      <c r="R28">
        <v>5</v>
      </c>
      <c r="S28">
        <v>4</v>
      </c>
      <c r="T28">
        <v>7</v>
      </c>
      <c r="U28">
        <v>4</v>
      </c>
      <c r="V28">
        <v>3</v>
      </c>
      <c r="W28">
        <v>2</v>
      </c>
      <c r="X28">
        <v>21</v>
      </c>
      <c r="Y28">
        <v>8</v>
      </c>
      <c r="Z28">
        <v>10</v>
      </c>
      <c r="AA28">
        <v>14</v>
      </c>
      <c r="AB28">
        <v>1</v>
      </c>
      <c r="AC28">
        <v>3</v>
      </c>
      <c r="AD28">
        <v>6</v>
      </c>
      <c r="AE28">
        <v>20</v>
      </c>
      <c r="AF28">
        <v>18</v>
      </c>
      <c r="AG28">
        <v>20</v>
      </c>
      <c r="AH28">
        <f t="shared" si="2"/>
        <v>241</v>
      </c>
      <c r="AK28" s="23"/>
      <c r="AN28">
        <v>90.862944162436548</v>
      </c>
    </row>
    <row r="29" spans="1:40" ht="18.75">
      <c r="A29" s="32">
        <v>24</v>
      </c>
      <c r="B29" s="22" t="s">
        <v>16</v>
      </c>
      <c r="C29" s="23">
        <v>210</v>
      </c>
      <c r="D29" s="23">
        <f t="shared" si="0"/>
        <v>181.21827411167513</v>
      </c>
      <c r="E29" s="23">
        <v>86.294416243654823</v>
      </c>
      <c r="F29" s="23">
        <v>206</v>
      </c>
      <c r="G29" s="23">
        <f t="shared" si="1"/>
        <v>177.76649746192891</v>
      </c>
      <c r="H29" s="23">
        <v>86.294416243654823</v>
      </c>
      <c r="I29">
        <v>28</v>
      </c>
      <c r="K29">
        <v>18</v>
      </c>
      <c r="M29">
        <v>23</v>
      </c>
      <c r="O29">
        <v>20</v>
      </c>
      <c r="P29">
        <v>7</v>
      </c>
      <c r="Q29">
        <v>4</v>
      </c>
      <c r="R29">
        <v>5</v>
      </c>
      <c r="S29">
        <v>3</v>
      </c>
      <c r="T29">
        <v>9</v>
      </c>
      <c r="U29">
        <v>9</v>
      </c>
      <c r="V29">
        <v>16</v>
      </c>
      <c r="W29">
        <v>8</v>
      </c>
      <c r="X29">
        <v>15</v>
      </c>
      <c r="Y29">
        <v>5</v>
      </c>
      <c r="Z29">
        <v>10</v>
      </c>
      <c r="AA29">
        <v>14</v>
      </c>
      <c r="AB29">
        <v>4</v>
      </c>
      <c r="AC29">
        <v>4</v>
      </c>
      <c r="AD29">
        <v>6</v>
      </c>
      <c r="AE29">
        <v>17</v>
      </c>
      <c r="AF29">
        <v>16</v>
      </c>
      <c r="AG29">
        <v>17</v>
      </c>
      <c r="AH29">
        <f t="shared" si="2"/>
        <v>258</v>
      </c>
      <c r="AK29" s="23"/>
      <c r="AN29">
        <v>79.187817258883243</v>
      </c>
    </row>
    <row r="30" spans="1:40" ht="18.75">
      <c r="A30" s="29">
        <v>25</v>
      </c>
      <c r="B30" s="22" t="s">
        <v>17</v>
      </c>
      <c r="C30" s="23">
        <v>210</v>
      </c>
      <c r="D30" s="23">
        <f t="shared" si="0"/>
        <v>190.81218274111674</v>
      </c>
      <c r="E30" s="23">
        <v>90.862944162436548</v>
      </c>
      <c r="F30" s="23">
        <v>206</v>
      </c>
      <c r="G30" s="23">
        <f t="shared" si="1"/>
        <v>187.17766497461929</v>
      </c>
      <c r="H30" s="23">
        <v>90.862944162436548</v>
      </c>
      <c r="I30">
        <v>28</v>
      </c>
      <c r="K30">
        <v>18</v>
      </c>
      <c r="M30">
        <v>23</v>
      </c>
      <c r="O30">
        <v>21</v>
      </c>
      <c r="P30">
        <v>8</v>
      </c>
      <c r="Q30">
        <v>8</v>
      </c>
      <c r="R30">
        <v>5</v>
      </c>
      <c r="S30">
        <v>3</v>
      </c>
      <c r="T30">
        <v>12</v>
      </c>
      <c r="U30">
        <v>10</v>
      </c>
      <c r="V30">
        <v>9</v>
      </c>
      <c r="W30">
        <v>5</v>
      </c>
      <c r="X30">
        <v>21</v>
      </c>
      <c r="Y30">
        <v>8</v>
      </c>
      <c r="Z30">
        <v>5</v>
      </c>
      <c r="AA30">
        <v>12</v>
      </c>
      <c r="AB30">
        <v>5</v>
      </c>
      <c r="AC30">
        <v>4</v>
      </c>
      <c r="AD30">
        <v>6</v>
      </c>
      <c r="AE30">
        <v>17</v>
      </c>
      <c r="AF30">
        <v>15</v>
      </c>
      <c r="AG30">
        <v>17</v>
      </c>
      <c r="AH30">
        <f t="shared" si="2"/>
        <v>260</v>
      </c>
      <c r="AK30" s="23"/>
      <c r="AN30">
        <v>84.263959390862951</v>
      </c>
    </row>
    <row r="31" spans="1:40" ht="18.75">
      <c r="A31" s="29">
        <v>26</v>
      </c>
      <c r="B31" s="22" t="s">
        <v>74</v>
      </c>
      <c r="C31" s="23">
        <v>210</v>
      </c>
      <c r="D31" s="23">
        <f t="shared" si="0"/>
        <v>166.29441624365481</v>
      </c>
      <c r="E31" s="23">
        <v>79.187817258883243</v>
      </c>
      <c r="F31" s="23">
        <v>206</v>
      </c>
      <c r="G31" s="23">
        <f t="shared" si="1"/>
        <v>163.12690355329948</v>
      </c>
      <c r="H31" s="23">
        <v>79.187817258883243</v>
      </c>
      <c r="I31">
        <v>24</v>
      </c>
      <c r="K31">
        <v>17</v>
      </c>
      <c r="M31">
        <v>19</v>
      </c>
      <c r="O31">
        <v>14</v>
      </c>
      <c r="P31">
        <v>8</v>
      </c>
      <c r="Q31">
        <v>6</v>
      </c>
      <c r="R31">
        <v>2</v>
      </c>
      <c r="S31">
        <v>2</v>
      </c>
      <c r="T31">
        <v>10</v>
      </c>
      <c r="U31">
        <v>10</v>
      </c>
      <c r="V31">
        <v>13</v>
      </c>
      <c r="W31">
        <v>6</v>
      </c>
      <c r="X31">
        <v>20</v>
      </c>
      <c r="Y31">
        <v>5</v>
      </c>
      <c r="Z31">
        <v>10</v>
      </c>
      <c r="AA31">
        <v>13</v>
      </c>
      <c r="AB31">
        <v>4</v>
      </c>
      <c r="AC31">
        <v>2</v>
      </c>
      <c r="AD31">
        <v>6</v>
      </c>
      <c r="AE31">
        <v>12</v>
      </c>
      <c r="AF31">
        <v>12</v>
      </c>
      <c r="AG31">
        <v>12</v>
      </c>
      <c r="AH31">
        <f t="shared" si="2"/>
        <v>227</v>
      </c>
      <c r="AK31" s="23"/>
      <c r="AN31">
        <v>99.492385786802032</v>
      </c>
    </row>
    <row r="32" spans="1:40" ht="18.75">
      <c r="A32" s="29">
        <v>27</v>
      </c>
      <c r="B32" s="22" t="s">
        <v>18</v>
      </c>
      <c r="C32" s="23">
        <v>210</v>
      </c>
      <c r="D32" s="23">
        <f t="shared" si="0"/>
        <v>176.95431472081219</v>
      </c>
      <c r="E32" s="23">
        <v>84.263959390862951</v>
      </c>
      <c r="F32" s="23">
        <v>206</v>
      </c>
      <c r="G32" s="23">
        <f t="shared" si="1"/>
        <v>173.58375634517768</v>
      </c>
      <c r="H32" s="23">
        <v>84.263959390862951</v>
      </c>
      <c r="I32">
        <v>25</v>
      </c>
      <c r="K32">
        <v>16</v>
      </c>
      <c r="M32">
        <v>22</v>
      </c>
      <c r="O32">
        <v>25</v>
      </c>
      <c r="P32">
        <v>6</v>
      </c>
      <c r="Q32">
        <v>7</v>
      </c>
      <c r="R32">
        <v>5</v>
      </c>
      <c r="S32">
        <v>3</v>
      </c>
      <c r="T32">
        <v>12</v>
      </c>
      <c r="U32">
        <v>12</v>
      </c>
      <c r="V32">
        <v>14</v>
      </c>
      <c r="W32">
        <v>8</v>
      </c>
      <c r="X32">
        <v>8</v>
      </c>
      <c r="Y32">
        <v>3</v>
      </c>
      <c r="Z32">
        <v>10</v>
      </c>
      <c r="AA32">
        <v>14</v>
      </c>
      <c r="AB32">
        <v>4</v>
      </c>
      <c r="AC32">
        <v>4</v>
      </c>
      <c r="AD32">
        <v>6</v>
      </c>
      <c r="AE32">
        <v>17</v>
      </c>
      <c r="AF32">
        <v>17</v>
      </c>
      <c r="AG32">
        <v>17</v>
      </c>
      <c r="AH32">
        <f t="shared" si="2"/>
        <v>255</v>
      </c>
      <c r="AK32" s="23"/>
      <c r="AN32">
        <v>80.710659898477161</v>
      </c>
    </row>
    <row r="33" spans="1:40" ht="18.75">
      <c r="A33" s="29">
        <v>28</v>
      </c>
      <c r="B33" s="22" t="s">
        <v>75</v>
      </c>
      <c r="C33" s="23">
        <v>210</v>
      </c>
      <c r="D33" s="23">
        <f t="shared" si="0"/>
        <v>208.93401015228429</v>
      </c>
      <c r="E33" s="23">
        <v>99.492385786802032</v>
      </c>
      <c r="F33" s="23">
        <v>206</v>
      </c>
      <c r="G33" s="23">
        <f t="shared" si="1"/>
        <v>204.95431472081219</v>
      </c>
      <c r="H33" s="23">
        <v>99.492385786802032</v>
      </c>
      <c r="I33">
        <v>28</v>
      </c>
      <c r="K33">
        <v>18</v>
      </c>
      <c r="M33">
        <v>23</v>
      </c>
      <c r="O33">
        <v>26</v>
      </c>
      <c r="P33">
        <v>8</v>
      </c>
      <c r="Q33">
        <v>8</v>
      </c>
      <c r="R33">
        <v>5</v>
      </c>
      <c r="S33">
        <v>4</v>
      </c>
      <c r="T33">
        <v>12</v>
      </c>
      <c r="U33">
        <v>12</v>
      </c>
      <c r="V33">
        <v>16</v>
      </c>
      <c r="W33">
        <v>8</v>
      </c>
      <c r="X33">
        <v>21</v>
      </c>
      <c r="Y33">
        <v>8</v>
      </c>
      <c r="Z33">
        <v>8</v>
      </c>
      <c r="AA33">
        <v>10</v>
      </c>
      <c r="AB33">
        <v>4</v>
      </c>
      <c r="AC33">
        <v>0</v>
      </c>
      <c r="AD33">
        <v>5</v>
      </c>
      <c r="AE33">
        <v>16</v>
      </c>
      <c r="AF33">
        <v>5</v>
      </c>
      <c r="AG33">
        <v>7</v>
      </c>
      <c r="AH33">
        <f t="shared" si="2"/>
        <v>252</v>
      </c>
      <c r="AK33" s="23"/>
      <c r="AN33">
        <v>85.279187817258887</v>
      </c>
    </row>
    <row r="34" spans="1:40" ht="18.75">
      <c r="A34" s="29">
        <v>29</v>
      </c>
      <c r="B34" s="22" t="s">
        <v>19</v>
      </c>
      <c r="C34" s="23">
        <v>210</v>
      </c>
      <c r="D34" s="23">
        <f t="shared" si="0"/>
        <v>169.49238578680203</v>
      </c>
      <c r="E34" s="23">
        <v>80.710659898477161</v>
      </c>
      <c r="F34" s="23">
        <v>206</v>
      </c>
      <c r="G34" s="23">
        <f t="shared" si="1"/>
        <v>166.26395939086294</v>
      </c>
      <c r="H34" s="23">
        <v>80.710659898477161</v>
      </c>
      <c r="I34">
        <v>19</v>
      </c>
      <c r="K34">
        <v>18</v>
      </c>
      <c r="M34">
        <v>14</v>
      </c>
      <c r="O34">
        <v>20</v>
      </c>
      <c r="P34">
        <v>6</v>
      </c>
      <c r="Q34">
        <v>4</v>
      </c>
      <c r="R34">
        <v>6</v>
      </c>
      <c r="S34">
        <v>4</v>
      </c>
      <c r="T34">
        <v>12</v>
      </c>
      <c r="U34">
        <v>12</v>
      </c>
      <c r="V34">
        <v>14</v>
      </c>
      <c r="W34">
        <v>6</v>
      </c>
      <c r="X34">
        <v>17</v>
      </c>
      <c r="Y34">
        <v>7</v>
      </c>
      <c r="Z34">
        <v>6</v>
      </c>
      <c r="AA34">
        <v>8</v>
      </c>
      <c r="AB34">
        <v>0</v>
      </c>
      <c r="AC34">
        <v>3</v>
      </c>
      <c r="AD34">
        <v>6</v>
      </c>
      <c r="AE34">
        <v>16</v>
      </c>
      <c r="AF34">
        <v>18</v>
      </c>
      <c r="AG34">
        <v>16</v>
      </c>
      <c r="AH34">
        <f t="shared" si="2"/>
        <v>232</v>
      </c>
      <c r="AK34" s="23"/>
      <c r="AN34">
        <v>91.878172588832484</v>
      </c>
    </row>
    <row r="35" spans="1:40" ht="18.75">
      <c r="A35" s="29">
        <v>30</v>
      </c>
      <c r="B35" s="22" t="s">
        <v>20</v>
      </c>
      <c r="C35" s="23">
        <v>210</v>
      </c>
      <c r="D35" s="23">
        <f t="shared" si="0"/>
        <v>179.08629441624365</v>
      </c>
      <c r="E35" s="23">
        <v>85.279187817258887</v>
      </c>
      <c r="F35" s="23">
        <v>206</v>
      </c>
      <c r="G35" s="23">
        <f t="shared" si="1"/>
        <v>175.67512690355332</v>
      </c>
      <c r="H35" s="23">
        <v>85.279187817258887</v>
      </c>
      <c r="I35">
        <v>21</v>
      </c>
      <c r="K35">
        <v>15</v>
      </c>
      <c r="M35">
        <v>22</v>
      </c>
      <c r="O35">
        <v>25</v>
      </c>
      <c r="P35">
        <v>7</v>
      </c>
      <c r="Q35">
        <v>6</v>
      </c>
      <c r="R35">
        <v>4</v>
      </c>
      <c r="S35">
        <v>2</v>
      </c>
      <c r="T35">
        <v>10</v>
      </c>
      <c r="U35">
        <v>10</v>
      </c>
      <c r="V35">
        <v>15</v>
      </c>
      <c r="W35">
        <v>7</v>
      </c>
      <c r="X35">
        <v>17</v>
      </c>
      <c r="Y35">
        <v>7</v>
      </c>
      <c r="Z35">
        <v>7</v>
      </c>
      <c r="AA35">
        <v>12</v>
      </c>
      <c r="AB35">
        <v>4</v>
      </c>
      <c r="AC35">
        <v>3</v>
      </c>
      <c r="AD35">
        <v>6</v>
      </c>
      <c r="AE35">
        <v>16</v>
      </c>
      <c r="AF35">
        <v>12</v>
      </c>
      <c r="AG35">
        <v>16</v>
      </c>
      <c r="AH35">
        <f t="shared" si="2"/>
        <v>244</v>
      </c>
      <c r="AK35" s="23"/>
      <c r="AN35">
        <v>91.878172588832484</v>
      </c>
    </row>
    <row r="36" spans="1:40" ht="18.75">
      <c r="A36" s="29">
        <v>31</v>
      </c>
      <c r="B36" s="22" t="s">
        <v>21</v>
      </c>
      <c r="C36" s="23">
        <v>210</v>
      </c>
      <c r="D36" s="23">
        <f t="shared" si="0"/>
        <v>192.94416243654823</v>
      </c>
      <c r="E36" s="23">
        <v>91.878172588832484</v>
      </c>
      <c r="F36" s="23">
        <v>206</v>
      </c>
      <c r="G36" s="23">
        <f t="shared" si="1"/>
        <v>189.26903553299493</v>
      </c>
      <c r="H36" s="23">
        <v>91.878172588832484</v>
      </c>
      <c r="I36">
        <v>24</v>
      </c>
      <c r="K36">
        <v>10</v>
      </c>
      <c r="M36">
        <v>23</v>
      </c>
      <c r="O36">
        <v>25</v>
      </c>
      <c r="P36">
        <v>9</v>
      </c>
      <c r="Q36">
        <v>8</v>
      </c>
      <c r="R36">
        <v>6</v>
      </c>
      <c r="S36">
        <v>4</v>
      </c>
      <c r="T36">
        <v>12</v>
      </c>
      <c r="U36">
        <v>10</v>
      </c>
      <c r="V36">
        <v>16</v>
      </c>
      <c r="W36">
        <v>7</v>
      </c>
      <c r="X36">
        <v>19</v>
      </c>
      <c r="Y36">
        <v>8</v>
      </c>
      <c r="Z36">
        <v>8</v>
      </c>
      <c r="AA36">
        <v>14</v>
      </c>
      <c r="AB36">
        <v>4</v>
      </c>
      <c r="AC36">
        <v>4</v>
      </c>
      <c r="AD36">
        <v>4</v>
      </c>
      <c r="AE36">
        <v>10</v>
      </c>
      <c r="AF36">
        <v>15</v>
      </c>
      <c r="AG36">
        <v>10</v>
      </c>
      <c r="AH36">
        <f t="shared" si="2"/>
        <v>250</v>
      </c>
      <c r="AK36" s="23"/>
      <c r="AN36">
        <v>92.89340101522842</v>
      </c>
    </row>
    <row r="37" spans="1:40" ht="18.75">
      <c r="A37" s="29">
        <v>32</v>
      </c>
      <c r="B37" s="22" t="s">
        <v>76</v>
      </c>
      <c r="C37" s="23">
        <v>210</v>
      </c>
      <c r="D37" s="23">
        <f t="shared" si="0"/>
        <v>192.94416243654823</v>
      </c>
      <c r="E37" s="23">
        <v>91.878172588832484</v>
      </c>
      <c r="F37" s="23">
        <v>206</v>
      </c>
      <c r="G37" s="23">
        <f t="shared" si="1"/>
        <v>189.26903553299493</v>
      </c>
      <c r="H37" s="23">
        <v>91.878172588832484</v>
      </c>
      <c r="I37">
        <v>27</v>
      </c>
      <c r="K37">
        <v>16</v>
      </c>
      <c r="M37">
        <v>22</v>
      </c>
      <c r="O37">
        <v>18</v>
      </c>
      <c r="P37">
        <v>9</v>
      </c>
      <c r="Q37">
        <v>8</v>
      </c>
      <c r="R37">
        <v>6</v>
      </c>
      <c r="S37">
        <v>4</v>
      </c>
      <c r="T37">
        <v>10</v>
      </c>
      <c r="U37">
        <v>12</v>
      </c>
      <c r="V37">
        <v>16</v>
      </c>
      <c r="W37">
        <v>8</v>
      </c>
      <c r="X37">
        <v>17</v>
      </c>
      <c r="Y37">
        <v>8</v>
      </c>
      <c r="Z37">
        <v>10</v>
      </c>
      <c r="AA37">
        <v>14</v>
      </c>
      <c r="AB37">
        <v>5</v>
      </c>
      <c r="AC37">
        <v>3</v>
      </c>
      <c r="AD37">
        <v>5</v>
      </c>
      <c r="AE37">
        <v>17</v>
      </c>
      <c r="AF37">
        <v>9</v>
      </c>
      <c r="AG37">
        <v>17</v>
      </c>
      <c r="AH37">
        <f t="shared" si="2"/>
        <v>261</v>
      </c>
      <c r="AK37" s="23"/>
      <c r="AN37">
        <v>93.90862944162437</v>
      </c>
    </row>
    <row r="38" spans="1:40" ht="18.75">
      <c r="A38" s="29">
        <v>33</v>
      </c>
      <c r="B38" s="22" t="s">
        <v>22</v>
      </c>
      <c r="C38" s="23">
        <v>210</v>
      </c>
      <c r="D38" s="23">
        <f t="shared" si="0"/>
        <v>195.07614213197968</v>
      </c>
      <c r="E38" s="23">
        <v>92.89340101522842</v>
      </c>
      <c r="F38" s="23">
        <v>206</v>
      </c>
      <c r="G38" s="23">
        <f t="shared" si="1"/>
        <v>191.36040609137052</v>
      </c>
      <c r="H38" s="23">
        <v>92.89340101522842</v>
      </c>
      <c r="I38">
        <v>23</v>
      </c>
      <c r="K38">
        <v>18</v>
      </c>
      <c r="M38">
        <v>20</v>
      </c>
      <c r="O38">
        <v>25</v>
      </c>
      <c r="P38">
        <v>9</v>
      </c>
      <c r="Q38">
        <v>8</v>
      </c>
      <c r="R38">
        <v>6</v>
      </c>
      <c r="S38">
        <v>4</v>
      </c>
      <c r="T38">
        <v>9</v>
      </c>
      <c r="U38">
        <v>9</v>
      </c>
      <c r="V38">
        <v>16</v>
      </c>
      <c r="W38">
        <v>8</v>
      </c>
      <c r="X38">
        <v>20</v>
      </c>
      <c r="Y38">
        <v>8</v>
      </c>
      <c r="Z38">
        <v>10</v>
      </c>
      <c r="AA38">
        <v>13</v>
      </c>
      <c r="AB38">
        <v>4</v>
      </c>
      <c r="AC38">
        <v>4</v>
      </c>
      <c r="AD38">
        <v>5</v>
      </c>
      <c r="AE38">
        <v>9</v>
      </c>
      <c r="AF38">
        <v>19</v>
      </c>
      <c r="AG38">
        <v>9</v>
      </c>
      <c r="AH38">
        <f t="shared" si="2"/>
        <v>256</v>
      </c>
      <c r="AK38" s="23"/>
      <c r="AN38">
        <v>80.203045685279193</v>
      </c>
    </row>
    <row r="39" spans="1:40" ht="18.75">
      <c r="A39" s="29">
        <v>34</v>
      </c>
      <c r="B39" s="22" t="s">
        <v>23</v>
      </c>
      <c r="C39" s="23">
        <v>210</v>
      </c>
      <c r="D39" s="23">
        <f t="shared" si="0"/>
        <v>197.20812182741116</v>
      </c>
      <c r="E39" s="23">
        <v>93.90862944162437</v>
      </c>
      <c r="F39" s="23">
        <v>206</v>
      </c>
      <c r="G39" s="23">
        <f t="shared" si="1"/>
        <v>193.45177664974619</v>
      </c>
      <c r="H39" s="23">
        <v>93.90862944162437</v>
      </c>
      <c r="I39">
        <v>22</v>
      </c>
      <c r="K39">
        <v>15</v>
      </c>
      <c r="M39">
        <v>23</v>
      </c>
      <c r="O39">
        <v>24</v>
      </c>
      <c r="P39">
        <v>8</v>
      </c>
      <c r="Q39">
        <v>8</v>
      </c>
      <c r="R39">
        <v>6</v>
      </c>
      <c r="S39">
        <v>4</v>
      </c>
      <c r="T39">
        <v>11</v>
      </c>
      <c r="U39">
        <v>11</v>
      </c>
      <c r="V39">
        <v>16</v>
      </c>
      <c r="W39">
        <v>8</v>
      </c>
      <c r="X39">
        <v>21</v>
      </c>
      <c r="Y39">
        <v>8</v>
      </c>
      <c r="Z39">
        <v>10</v>
      </c>
      <c r="AA39">
        <v>12</v>
      </c>
      <c r="AB39">
        <v>5</v>
      </c>
      <c r="AC39">
        <v>3</v>
      </c>
      <c r="AD39">
        <v>6</v>
      </c>
      <c r="AE39">
        <v>20</v>
      </c>
      <c r="AF39">
        <v>17</v>
      </c>
      <c r="AG39">
        <v>20</v>
      </c>
      <c r="AH39">
        <f t="shared" si="2"/>
        <v>278</v>
      </c>
      <c r="AK39" s="23"/>
      <c r="AN39">
        <v>81.218274111675129</v>
      </c>
    </row>
    <row r="40" spans="1:40" ht="18.75">
      <c r="A40" s="29">
        <v>35</v>
      </c>
      <c r="B40" s="22" t="s">
        <v>77</v>
      </c>
      <c r="C40" s="23">
        <v>210</v>
      </c>
      <c r="D40" s="23">
        <f t="shared" si="0"/>
        <v>168.42639593908629</v>
      </c>
      <c r="E40" s="23">
        <v>80.203045685279193</v>
      </c>
      <c r="F40" s="23">
        <v>206</v>
      </c>
      <c r="G40" s="23">
        <f t="shared" si="1"/>
        <v>165.21827411167513</v>
      </c>
      <c r="H40" s="23">
        <v>80.203045685279193</v>
      </c>
      <c r="I40">
        <v>28</v>
      </c>
      <c r="K40">
        <v>18</v>
      </c>
      <c r="M40">
        <v>14</v>
      </c>
      <c r="O40">
        <v>25</v>
      </c>
      <c r="P40">
        <v>1</v>
      </c>
      <c r="Q40">
        <v>3</v>
      </c>
      <c r="R40">
        <v>6</v>
      </c>
      <c r="S40">
        <v>4</v>
      </c>
      <c r="T40">
        <v>10</v>
      </c>
      <c r="U40">
        <v>10</v>
      </c>
      <c r="V40">
        <v>16</v>
      </c>
      <c r="W40">
        <v>8</v>
      </c>
      <c r="X40">
        <v>11</v>
      </c>
      <c r="Y40">
        <v>4</v>
      </c>
      <c r="Z40">
        <v>10</v>
      </c>
      <c r="AA40">
        <v>14</v>
      </c>
      <c r="AB40">
        <v>5</v>
      </c>
      <c r="AC40">
        <v>3</v>
      </c>
      <c r="AD40">
        <v>5</v>
      </c>
      <c r="AE40">
        <v>12</v>
      </c>
      <c r="AF40">
        <v>18</v>
      </c>
      <c r="AG40">
        <v>12</v>
      </c>
      <c r="AH40">
        <f t="shared" si="2"/>
        <v>237</v>
      </c>
      <c r="AK40" s="23"/>
      <c r="AN40">
        <v>95.431472081218274</v>
      </c>
    </row>
    <row r="41" spans="1:40" ht="18.75">
      <c r="A41" s="29">
        <v>36</v>
      </c>
      <c r="B41" s="22" t="s">
        <v>24</v>
      </c>
      <c r="C41" s="23">
        <v>210</v>
      </c>
      <c r="D41" s="23">
        <f t="shared" si="0"/>
        <v>170.55837563451777</v>
      </c>
      <c r="E41" s="23">
        <v>81.218274111675129</v>
      </c>
      <c r="F41" s="23">
        <v>206</v>
      </c>
      <c r="G41" s="23">
        <f t="shared" si="1"/>
        <v>167.30964467005077</v>
      </c>
      <c r="H41" s="23">
        <v>81.218274111675129</v>
      </c>
      <c r="I41">
        <v>21</v>
      </c>
      <c r="K41">
        <v>17</v>
      </c>
      <c r="M41">
        <v>19</v>
      </c>
      <c r="O41">
        <v>25</v>
      </c>
      <c r="P41">
        <v>7</v>
      </c>
      <c r="Q41">
        <v>5</v>
      </c>
      <c r="R41">
        <v>5</v>
      </c>
      <c r="S41">
        <v>3</v>
      </c>
      <c r="T41">
        <v>11</v>
      </c>
      <c r="U41">
        <v>12</v>
      </c>
      <c r="V41">
        <v>9</v>
      </c>
      <c r="W41">
        <v>4</v>
      </c>
      <c r="X41">
        <v>17</v>
      </c>
      <c r="Y41">
        <v>5</v>
      </c>
      <c r="Z41">
        <v>10</v>
      </c>
      <c r="AA41">
        <v>14</v>
      </c>
      <c r="AB41">
        <v>5</v>
      </c>
      <c r="AC41">
        <v>4</v>
      </c>
      <c r="AD41">
        <v>5</v>
      </c>
      <c r="AE41">
        <v>16</v>
      </c>
      <c r="AF41">
        <v>17</v>
      </c>
      <c r="AG41">
        <v>16</v>
      </c>
      <c r="AH41">
        <f t="shared" si="2"/>
        <v>247</v>
      </c>
      <c r="AK41" s="23"/>
      <c r="AN41">
        <v>87.817258883248726</v>
      </c>
    </row>
    <row r="42" spans="1:40" ht="18.75">
      <c r="A42" s="29">
        <v>37</v>
      </c>
      <c r="B42" s="22" t="s">
        <v>25</v>
      </c>
      <c r="C42" s="23">
        <v>210</v>
      </c>
      <c r="D42" s="23">
        <f t="shared" si="0"/>
        <v>200.40609137055839</v>
      </c>
      <c r="E42" s="23">
        <v>95.431472081218274</v>
      </c>
      <c r="F42" s="23">
        <v>206</v>
      </c>
      <c r="G42" s="23">
        <f t="shared" si="1"/>
        <v>196.58883248730962</v>
      </c>
      <c r="H42" s="23">
        <v>95.431472081218274</v>
      </c>
      <c r="I42">
        <v>28</v>
      </c>
      <c r="K42">
        <v>13</v>
      </c>
      <c r="M42">
        <v>23</v>
      </c>
      <c r="O42">
        <v>25</v>
      </c>
      <c r="P42">
        <v>9</v>
      </c>
      <c r="Q42">
        <v>8</v>
      </c>
      <c r="R42">
        <v>3</v>
      </c>
      <c r="S42">
        <v>2</v>
      </c>
      <c r="T42">
        <v>12</v>
      </c>
      <c r="U42">
        <v>12</v>
      </c>
      <c r="V42">
        <v>16</v>
      </c>
      <c r="W42">
        <v>8</v>
      </c>
      <c r="X42">
        <v>21</v>
      </c>
      <c r="Y42">
        <v>8</v>
      </c>
      <c r="Z42">
        <v>10</v>
      </c>
      <c r="AA42">
        <v>14</v>
      </c>
      <c r="AB42">
        <v>3</v>
      </c>
      <c r="AC42">
        <v>3</v>
      </c>
      <c r="AD42">
        <v>6</v>
      </c>
      <c r="AE42">
        <v>10</v>
      </c>
      <c r="AF42">
        <v>19</v>
      </c>
      <c r="AG42">
        <v>10</v>
      </c>
      <c r="AH42">
        <f t="shared" si="2"/>
        <v>263</v>
      </c>
      <c r="AK42" s="23"/>
      <c r="AN42">
        <v>91.878172588832484</v>
      </c>
    </row>
    <row r="43" spans="1:40" ht="18.75">
      <c r="A43" s="29">
        <v>38</v>
      </c>
      <c r="B43" s="22" t="s">
        <v>78</v>
      </c>
      <c r="C43" s="23">
        <v>210</v>
      </c>
      <c r="D43" s="23">
        <f t="shared" si="0"/>
        <v>184.41624365482232</v>
      </c>
      <c r="E43" s="23">
        <v>87.817258883248726</v>
      </c>
      <c r="F43" s="23">
        <v>206</v>
      </c>
      <c r="G43" s="23">
        <f t="shared" si="1"/>
        <v>180.90355329949239</v>
      </c>
      <c r="H43" s="23">
        <v>87.817258883248726</v>
      </c>
      <c r="I43">
        <v>28</v>
      </c>
      <c r="K43">
        <v>18</v>
      </c>
      <c r="M43">
        <v>23</v>
      </c>
      <c r="O43">
        <v>18</v>
      </c>
      <c r="P43">
        <v>8</v>
      </c>
      <c r="Q43">
        <v>5</v>
      </c>
      <c r="R43">
        <v>5</v>
      </c>
      <c r="S43">
        <v>3</v>
      </c>
      <c r="T43">
        <v>10</v>
      </c>
      <c r="U43">
        <v>10</v>
      </c>
      <c r="V43">
        <v>15</v>
      </c>
      <c r="W43">
        <v>7</v>
      </c>
      <c r="X43">
        <v>18</v>
      </c>
      <c r="Y43">
        <v>5</v>
      </c>
      <c r="Z43">
        <v>10</v>
      </c>
      <c r="AA43">
        <v>13</v>
      </c>
      <c r="AB43">
        <v>4</v>
      </c>
      <c r="AC43">
        <v>4</v>
      </c>
      <c r="AD43">
        <v>4</v>
      </c>
      <c r="AE43">
        <v>16</v>
      </c>
      <c r="AF43">
        <v>12</v>
      </c>
      <c r="AG43">
        <v>16</v>
      </c>
      <c r="AH43">
        <f t="shared" si="2"/>
        <v>252</v>
      </c>
      <c r="AK43" s="23"/>
      <c r="AN43">
        <v>84.771573604060919</v>
      </c>
    </row>
    <row r="44" spans="1:40" ht="18.75">
      <c r="A44" s="29">
        <v>39</v>
      </c>
      <c r="B44" s="22" t="s">
        <v>26</v>
      </c>
      <c r="C44" s="23">
        <v>210</v>
      </c>
      <c r="D44" s="23">
        <f t="shared" si="0"/>
        <v>192.94416243654823</v>
      </c>
      <c r="E44" s="23">
        <v>91.878172588832484</v>
      </c>
      <c r="F44" s="23">
        <v>206</v>
      </c>
      <c r="G44" s="23">
        <f t="shared" si="1"/>
        <v>189.26903553299493</v>
      </c>
      <c r="H44" s="23">
        <v>91.878172588832484</v>
      </c>
      <c r="I44">
        <v>28</v>
      </c>
      <c r="K44">
        <v>18</v>
      </c>
      <c r="M44">
        <v>23</v>
      </c>
      <c r="O44">
        <v>18</v>
      </c>
      <c r="P44">
        <v>9</v>
      </c>
      <c r="Q44">
        <v>8</v>
      </c>
      <c r="R44">
        <v>3</v>
      </c>
      <c r="S44">
        <v>2</v>
      </c>
      <c r="T44">
        <v>12</v>
      </c>
      <c r="U44">
        <v>12</v>
      </c>
      <c r="V44">
        <v>16</v>
      </c>
      <c r="W44">
        <v>8</v>
      </c>
      <c r="X44">
        <v>18</v>
      </c>
      <c r="Y44">
        <v>6</v>
      </c>
      <c r="Z44">
        <v>10</v>
      </c>
      <c r="AA44">
        <v>9</v>
      </c>
      <c r="AB44">
        <v>5</v>
      </c>
      <c r="AC44">
        <v>4</v>
      </c>
      <c r="AD44">
        <v>6</v>
      </c>
      <c r="AE44">
        <v>17</v>
      </c>
      <c r="AF44">
        <v>17</v>
      </c>
      <c r="AG44">
        <v>17</v>
      </c>
      <c r="AH44">
        <f t="shared" si="2"/>
        <v>266</v>
      </c>
      <c r="AK44" s="23"/>
      <c r="AN44">
        <v>85.279187817258887</v>
      </c>
    </row>
    <row r="45" spans="1:40" ht="18.75">
      <c r="A45" s="29">
        <v>40</v>
      </c>
      <c r="B45" s="22" t="s">
        <v>27</v>
      </c>
      <c r="C45" s="23">
        <v>210</v>
      </c>
      <c r="D45" s="23">
        <f t="shared" si="0"/>
        <v>178.02030456852793</v>
      </c>
      <c r="E45" s="23">
        <v>84.771573604060919</v>
      </c>
      <c r="F45" s="23">
        <v>206</v>
      </c>
      <c r="G45" s="23">
        <f t="shared" si="1"/>
        <v>174.62944162436551</v>
      </c>
      <c r="H45" s="23">
        <v>84.771573604060919</v>
      </c>
      <c r="I45">
        <v>24</v>
      </c>
      <c r="K45">
        <v>15</v>
      </c>
      <c r="M45">
        <v>19</v>
      </c>
      <c r="O45">
        <v>25</v>
      </c>
      <c r="P45">
        <v>8</v>
      </c>
      <c r="Q45">
        <v>7</v>
      </c>
      <c r="R45">
        <v>5</v>
      </c>
      <c r="S45">
        <v>3</v>
      </c>
      <c r="T45">
        <v>10</v>
      </c>
      <c r="U45">
        <v>9</v>
      </c>
      <c r="V45">
        <v>9</v>
      </c>
      <c r="W45">
        <v>4</v>
      </c>
      <c r="X45">
        <v>21</v>
      </c>
      <c r="Y45">
        <v>8</v>
      </c>
      <c r="Z45">
        <v>4</v>
      </c>
      <c r="AA45">
        <v>7</v>
      </c>
      <c r="AB45">
        <v>4</v>
      </c>
      <c r="AC45">
        <v>1</v>
      </c>
      <c r="AD45">
        <v>6</v>
      </c>
      <c r="AE45">
        <v>11</v>
      </c>
      <c r="AF45">
        <v>13</v>
      </c>
      <c r="AG45">
        <v>11</v>
      </c>
      <c r="AH45">
        <f t="shared" si="2"/>
        <v>224</v>
      </c>
      <c r="AK45" s="23"/>
      <c r="AN45">
        <v>68.020304568527919</v>
      </c>
    </row>
    <row r="46" spans="1:40" ht="18.75">
      <c r="A46" s="29">
        <v>41</v>
      </c>
      <c r="B46" s="22" t="s">
        <v>28</v>
      </c>
      <c r="C46" s="23">
        <v>210</v>
      </c>
      <c r="D46" s="23">
        <f t="shared" si="0"/>
        <v>179.08629441624365</v>
      </c>
      <c r="E46" s="23">
        <v>85.279187817258887</v>
      </c>
      <c r="F46" s="23">
        <v>206</v>
      </c>
      <c r="G46" s="23">
        <f t="shared" si="1"/>
        <v>175.67512690355332</v>
      </c>
      <c r="H46" s="23">
        <v>85.279187817258887</v>
      </c>
      <c r="I46">
        <v>25</v>
      </c>
      <c r="K46">
        <v>14</v>
      </c>
      <c r="M46">
        <v>21</v>
      </c>
      <c r="O46">
        <v>25</v>
      </c>
      <c r="P46">
        <v>8</v>
      </c>
      <c r="Q46">
        <v>6</v>
      </c>
      <c r="R46">
        <v>6</v>
      </c>
      <c r="S46">
        <v>3</v>
      </c>
      <c r="T46">
        <v>10</v>
      </c>
      <c r="U46">
        <v>9</v>
      </c>
      <c r="V46">
        <v>15</v>
      </c>
      <c r="W46">
        <v>7</v>
      </c>
      <c r="X46">
        <v>15</v>
      </c>
      <c r="Y46">
        <v>4</v>
      </c>
      <c r="Z46">
        <v>8</v>
      </c>
      <c r="AA46">
        <v>12</v>
      </c>
      <c r="AB46">
        <v>5</v>
      </c>
      <c r="AC46">
        <v>4</v>
      </c>
      <c r="AD46">
        <v>6</v>
      </c>
      <c r="AE46">
        <v>17</v>
      </c>
      <c r="AF46">
        <v>15</v>
      </c>
      <c r="AG46">
        <v>17</v>
      </c>
      <c r="AH46">
        <f t="shared" si="2"/>
        <v>252</v>
      </c>
      <c r="AK46" s="23"/>
      <c r="AN46">
        <v>57.360406091370557</v>
      </c>
    </row>
    <row r="47" spans="1:40" ht="18.75">
      <c r="A47" s="29">
        <v>42</v>
      </c>
      <c r="B47" s="22" t="s">
        <v>29</v>
      </c>
      <c r="C47" s="23">
        <v>210</v>
      </c>
      <c r="D47" s="23">
        <f t="shared" si="0"/>
        <v>142.84263959390861</v>
      </c>
      <c r="E47" s="23">
        <v>68.020304568527919</v>
      </c>
      <c r="F47" s="23">
        <v>206</v>
      </c>
      <c r="G47" s="23">
        <f t="shared" si="1"/>
        <v>140.12182741116752</v>
      </c>
      <c r="H47" s="23">
        <v>68.020304568527919</v>
      </c>
      <c r="I47">
        <v>24</v>
      </c>
      <c r="K47">
        <v>17</v>
      </c>
      <c r="M47">
        <v>13</v>
      </c>
      <c r="O47">
        <v>19</v>
      </c>
      <c r="P47">
        <v>7</v>
      </c>
      <c r="Q47">
        <v>6</v>
      </c>
      <c r="R47">
        <v>3</v>
      </c>
      <c r="S47">
        <v>2</v>
      </c>
      <c r="T47">
        <v>9</v>
      </c>
      <c r="U47">
        <v>7</v>
      </c>
      <c r="V47">
        <v>11</v>
      </c>
      <c r="W47">
        <v>5</v>
      </c>
      <c r="X47">
        <v>9</v>
      </c>
      <c r="Y47">
        <v>2</v>
      </c>
      <c r="Z47">
        <v>0</v>
      </c>
      <c r="AA47">
        <v>8</v>
      </c>
      <c r="AB47">
        <v>5</v>
      </c>
      <c r="AC47">
        <v>3</v>
      </c>
      <c r="AD47">
        <v>6</v>
      </c>
      <c r="AE47">
        <v>16</v>
      </c>
      <c r="AF47">
        <v>14</v>
      </c>
      <c r="AG47">
        <v>16</v>
      </c>
      <c r="AH47">
        <f t="shared" si="2"/>
        <v>202</v>
      </c>
      <c r="AK47" s="23"/>
      <c r="AN47">
        <v>100.50761421319797</v>
      </c>
    </row>
    <row r="48" spans="1:40" ht="18.75">
      <c r="A48" s="29">
        <v>43</v>
      </c>
      <c r="B48" s="22" t="s">
        <v>30</v>
      </c>
      <c r="C48" s="23">
        <v>210</v>
      </c>
      <c r="D48" s="23">
        <f t="shared" si="0"/>
        <v>120.45685279187818</v>
      </c>
      <c r="E48" s="23">
        <v>57.360406091370557</v>
      </c>
      <c r="F48" s="23">
        <v>206</v>
      </c>
      <c r="G48" s="23">
        <f t="shared" si="1"/>
        <v>118.16243654822334</v>
      </c>
      <c r="H48" s="23">
        <v>57.360406091370557</v>
      </c>
      <c r="I48">
        <v>20</v>
      </c>
      <c r="K48">
        <v>15</v>
      </c>
      <c r="M48">
        <v>17</v>
      </c>
      <c r="O48">
        <v>13</v>
      </c>
      <c r="P48">
        <v>7</v>
      </c>
      <c r="Q48">
        <v>6</v>
      </c>
      <c r="R48">
        <v>4</v>
      </c>
      <c r="S48">
        <v>2</v>
      </c>
      <c r="T48">
        <v>7</v>
      </c>
      <c r="U48">
        <v>6</v>
      </c>
      <c r="V48">
        <v>3</v>
      </c>
      <c r="W48">
        <v>1</v>
      </c>
      <c r="X48">
        <v>6</v>
      </c>
      <c r="Y48">
        <v>6</v>
      </c>
      <c r="Z48">
        <v>8</v>
      </c>
      <c r="AA48">
        <v>14</v>
      </c>
      <c r="AB48">
        <v>1</v>
      </c>
      <c r="AC48">
        <v>3</v>
      </c>
      <c r="AD48">
        <v>4</v>
      </c>
      <c r="AE48">
        <v>11</v>
      </c>
      <c r="AF48">
        <v>11</v>
      </c>
      <c r="AG48">
        <v>11</v>
      </c>
      <c r="AH48">
        <f t="shared" si="2"/>
        <v>176</v>
      </c>
      <c r="AK48" s="23"/>
      <c r="AN48">
        <v>91.878172588832484</v>
      </c>
    </row>
    <row r="49" spans="1:40" ht="18.75">
      <c r="A49" s="29">
        <v>44</v>
      </c>
      <c r="B49" s="22" t="s">
        <v>31</v>
      </c>
      <c r="C49" s="23">
        <v>210</v>
      </c>
      <c r="D49" s="23">
        <f t="shared" si="0"/>
        <v>210</v>
      </c>
      <c r="E49" s="23">
        <v>100</v>
      </c>
      <c r="F49" s="23">
        <v>206</v>
      </c>
      <c r="G49" s="23">
        <f t="shared" si="1"/>
        <v>206</v>
      </c>
      <c r="H49" s="23">
        <v>100</v>
      </c>
      <c r="I49">
        <v>28</v>
      </c>
      <c r="K49">
        <v>18</v>
      </c>
      <c r="M49">
        <v>23</v>
      </c>
      <c r="O49">
        <v>25</v>
      </c>
      <c r="P49">
        <v>9</v>
      </c>
      <c r="Q49">
        <v>8</v>
      </c>
      <c r="R49">
        <v>6</v>
      </c>
      <c r="S49">
        <v>4</v>
      </c>
      <c r="T49">
        <v>12</v>
      </c>
      <c r="U49">
        <v>12</v>
      </c>
      <c r="V49">
        <v>16</v>
      </c>
      <c r="W49">
        <v>8</v>
      </c>
      <c r="X49">
        <v>21</v>
      </c>
      <c r="Y49">
        <v>8</v>
      </c>
      <c r="Z49">
        <v>10</v>
      </c>
      <c r="AA49">
        <v>13</v>
      </c>
      <c r="AB49">
        <v>5</v>
      </c>
      <c r="AC49">
        <v>4</v>
      </c>
      <c r="AD49">
        <v>6</v>
      </c>
      <c r="AE49">
        <v>17</v>
      </c>
      <c r="AF49">
        <v>18</v>
      </c>
      <c r="AG49">
        <v>17</v>
      </c>
      <c r="AH49">
        <f t="shared" si="2"/>
        <v>288</v>
      </c>
      <c r="AK49" s="23"/>
      <c r="AN49">
        <v>77.664974619289339</v>
      </c>
    </row>
    <row r="50" spans="1:40" ht="18.75">
      <c r="A50" s="29">
        <v>45</v>
      </c>
      <c r="B50" s="22" t="s">
        <v>79</v>
      </c>
      <c r="C50" s="23">
        <v>210</v>
      </c>
      <c r="D50" s="23">
        <f t="shared" si="0"/>
        <v>192.94416243654823</v>
      </c>
      <c r="E50" s="23">
        <v>91.878172588832484</v>
      </c>
      <c r="F50" s="23">
        <v>206</v>
      </c>
      <c r="G50" s="23">
        <f t="shared" si="1"/>
        <v>189.26903553299493</v>
      </c>
      <c r="H50" s="23">
        <v>91.878172588832484</v>
      </c>
      <c r="I50">
        <v>28</v>
      </c>
      <c r="K50">
        <v>12</v>
      </c>
      <c r="M50">
        <v>23</v>
      </c>
      <c r="O50">
        <v>18</v>
      </c>
      <c r="P50">
        <v>9</v>
      </c>
      <c r="Q50">
        <v>8</v>
      </c>
      <c r="R50">
        <v>6</v>
      </c>
      <c r="S50">
        <v>4</v>
      </c>
      <c r="T50">
        <v>11</v>
      </c>
      <c r="U50">
        <v>11</v>
      </c>
      <c r="V50">
        <v>15</v>
      </c>
      <c r="W50">
        <v>7</v>
      </c>
      <c r="X50">
        <v>21</v>
      </c>
      <c r="Y50">
        <v>8</v>
      </c>
      <c r="Z50">
        <v>10</v>
      </c>
      <c r="AA50">
        <v>14</v>
      </c>
      <c r="AB50">
        <v>5</v>
      </c>
      <c r="AC50">
        <v>4</v>
      </c>
      <c r="AD50">
        <v>4</v>
      </c>
      <c r="AE50">
        <v>11</v>
      </c>
      <c r="AF50">
        <v>14</v>
      </c>
      <c r="AG50">
        <v>11</v>
      </c>
      <c r="AH50">
        <f t="shared" si="2"/>
        <v>254</v>
      </c>
      <c r="AK50" s="23"/>
      <c r="AN50">
        <v>71.065989847715741</v>
      </c>
    </row>
    <row r="51" spans="1:40" ht="18.75">
      <c r="A51" s="29">
        <v>46</v>
      </c>
      <c r="B51" s="22" t="s">
        <v>32</v>
      </c>
      <c r="C51" s="23">
        <v>210</v>
      </c>
      <c r="D51" s="23">
        <f t="shared" si="0"/>
        <v>163.09644670050761</v>
      </c>
      <c r="E51" s="23">
        <v>77.664974619289339</v>
      </c>
      <c r="F51" s="23">
        <v>206</v>
      </c>
      <c r="G51" s="23">
        <f t="shared" si="1"/>
        <v>159.98984771573603</v>
      </c>
      <c r="H51" s="23">
        <v>77.664974619289339</v>
      </c>
      <c r="I51">
        <v>27</v>
      </c>
      <c r="K51">
        <v>16</v>
      </c>
      <c r="M51">
        <v>21</v>
      </c>
      <c r="O51">
        <v>12</v>
      </c>
      <c r="P51">
        <v>8</v>
      </c>
      <c r="Q51">
        <v>6</v>
      </c>
      <c r="R51">
        <v>4</v>
      </c>
      <c r="S51">
        <v>2</v>
      </c>
      <c r="T51">
        <v>11</v>
      </c>
      <c r="U51">
        <v>9</v>
      </c>
      <c r="V51">
        <v>15</v>
      </c>
      <c r="W51">
        <v>8</v>
      </c>
      <c r="X51">
        <v>11</v>
      </c>
      <c r="Y51">
        <v>3</v>
      </c>
      <c r="Z51">
        <v>7</v>
      </c>
      <c r="AA51">
        <v>11</v>
      </c>
      <c r="AB51">
        <v>2</v>
      </c>
      <c r="AC51">
        <v>1</v>
      </c>
      <c r="AD51">
        <v>4</v>
      </c>
      <c r="AE51">
        <v>16</v>
      </c>
      <c r="AF51">
        <v>15</v>
      </c>
      <c r="AG51">
        <v>16</v>
      </c>
      <c r="AH51">
        <f t="shared" si="2"/>
        <v>225</v>
      </c>
      <c r="AK51" s="23"/>
      <c r="AN51">
        <v>89.340101522842644</v>
      </c>
    </row>
    <row r="52" spans="1:40" ht="18.75">
      <c r="A52" s="29">
        <v>47</v>
      </c>
      <c r="B52" s="22" t="s">
        <v>33</v>
      </c>
      <c r="C52" s="23">
        <v>210</v>
      </c>
      <c r="D52" s="23">
        <f t="shared" si="0"/>
        <v>149.23857868020306</v>
      </c>
      <c r="E52" s="23">
        <v>71.065989847715741</v>
      </c>
      <c r="F52" s="23">
        <v>206</v>
      </c>
      <c r="G52" s="23">
        <f t="shared" si="1"/>
        <v>146.39593908629442</v>
      </c>
      <c r="H52" s="23">
        <v>71.065989847715741</v>
      </c>
      <c r="I52">
        <v>24</v>
      </c>
      <c r="K52">
        <v>18</v>
      </c>
      <c r="M52">
        <v>18</v>
      </c>
      <c r="O52">
        <v>12</v>
      </c>
      <c r="P52">
        <v>7</v>
      </c>
      <c r="Q52">
        <v>6</v>
      </c>
      <c r="R52">
        <v>3</v>
      </c>
      <c r="S52">
        <v>2</v>
      </c>
      <c r="T52">
        <v>9</v>
      </c>
      <c r="U52">
        <v>8</v>
      </c>
      <c r="V52">
        <v>14</v>
      </c>
      <c r="W52">
        <v>6</v>
      </c>
      <c r="X52">
        <v>10</v>
      </c>
      <c r="Y52">
        <v>3</v>
      </c>
      <c r="Z52">
        <v>10</v>
      </c>
      <c r="AA52">
        <v>14</v>
      </c>
      <c r="AB52">
        <v>5</v>
      </c>
      <c r="AC52">
        <v>4</v>
      </c>
      <c r="AD52">
        <v>5</v>
      </c>
      <c r="AE52">
        <v>16</v>
      </c>
      <c r="AF52">
        <v>13</v>
      </c>
      <c r="AG52">
        <v>16</v>
      </c>
      <c r="AH52">
        <f t="shared" si="2"/>
        <v>223</v>
      </c>
      <c r="AK52" s="23"/>
      <c r="AN52">
        <v>94.923857868020306</v>
      </c>
    </row>
    <row r="53" spans="1:40" ht="18.75">
      <c r="A53" s="29">
        <v>48</v>
      </c>
      <c r="B53" s="22" t="s">
        <v>34</v>
      </c>
      <c r="C53" s="23">
        <v>210</v>
      </c>
      <c r="D53" s="23">
        <f t="shared" si="0"/>
        <v>187.61421319796955</v>
      </c>
      <c r="E53" s="23">
        <v>89.340101522842644</v>
      </c>
      <c r="F53" s="23">
        <v>206</v>
      </c>
      <c r="G53" s="23">
        <f t="shared" si="1"/>
        <v>184.04060913705584</v>
      </c>
      <c r="H53" s="23">
        <v>89.340101522842644</v>
      </c>
      <c r="I53">
        <v>26</v>
      </c>
      <c r="K53">
        <v>18</v>
      </c>
      <c r="M53">
        <v>23</v>
      </c>
      <c r="O53">
        <v>20</v>
      </c>
      <c r="P53">
        <v>8</v>
      </c>
      <c r="Q53">
        <v>4</v>
      </c>
      <c r="R53">
        <v>5</v>
      </c>
      <c r="S53">
        <v>3</v>
      </c>
      <c r="T53">
        <v>11</v>
      </c>
      <c r="U53">
        <v>12</v>
      </c>
      <c r="V53">
        <v>16</v>
      </c>
      <c r="W53">
        <v>8</v>
      </c>
      <c r="X53">
        <v>16</v>
      </c>
      <c r="Y53">
        <v>6</v>
      </c>
      <c r="Z53">
        <v>8</v>
      </c>
      <c r="AA53">
        <v>9</v>
      </c>
      <c r="AB53">
        <v>5</v>
      </c>
      <c r="AC53">
        <v>4</v>
      </c>
      <c r="AD53">
        <v>6</v>
      </c>
      <c r="AE53">
        <v>17</v>
      </c>
      <c r="AF53">
        <v>8</v>
      </c>
      <c r="AG53">
        <v>17</v>
      </c>
      <c r="AH53">
        <f t="shared" si="2"/>
        <v>250</v>
      </c>
      <c r="AK53" s="23"/>
      <c r="AN53">
        <v>96.44670050761421</v>
      </c>
    </row>
    <row r="54" spans="1:40" ht="18.75">
      <c r="A54" s="29">
        <v>49</v>
      </c>
      <c r="B54" s="22" t="s">
        <v>80</v>
      </c>
      <c r="C54" s="23">
        <v>210</v>
      </c>
      <c r="D54" s="23">
        <f t="shared" si="0"/>
        <v>199.34010152284264</v>
      </c>
      <c r="E54" s="23">
        <v>94.923857868020306</v>
      </c>
      <c r="F54" s="23">
        <v>206</v>
      </c>
      <c r="G54" s="23">
        <f t="shared" si="1"/>
        <v>195.54314720812184</v>
      </c>
      <c r="H54" s="23">
        <v>94.923857868020306</v>
      </c>
      <c r="I54">
        <v>28</v>
      </c>
      <c r="K54">
        <v>18</v>
      </c>
      <c r="M54">
        <v>23</v>
      </c>
      <c r="O54">
        <v>18</v>
      </c>
      <c r="P54">
        <v>9</v>
      </c>
      <c r="Q54">
        <v>8</v>
      </c>
      <c r="R54">
        <v>6</v>
      </c>
      <c r="S54">
        <v>4</v>
      </c>
      <c r="T54">
        <v>12</v>
      </c>
      <c r="U54">
        <v>12</v>
      </c>
      <c r="V54">
        <v>16</v>
      </c>
      <c r="W54">
        <v>8</v>
      </c>
      <c r="X54">
        <v>20</v>
      </c>
      <c r="Y54">
        <v>5</v>
      </c>
      <c r="Z54">
        <v>10</v>
      </c>
      <c r="AA54">
        <v>14</v>
      </c>
      <c r="AB54">
        <v>5</v>
      </c>
      <c r="AC54">
        <v>3</v>
      </c>
      <c r="AD54">
        <v>6</v>
      </c>
      <c r="AE54">
        <v>17</v>
      </c>
      <c r="AF54">
        <v>18</v>
      </c>
      <c r="AG54">
        <v>17</v>
      </c>
      <c r="AH54">
        <f t="shared" si="2"/>
        <v>277</v>
      </c>
      <c r="AK54" s="23"/>
      <c r="AN54">
        <v>96.44670050761421</v>
      </c>
    </row>
    <row r="55" spans="1:40" ht="18.75">
      <c r="A55" s="29">
        <v>50</v>
      </c>
      <c r="B55" s="22" t="s">
        <v>35</v>
      </c>
      <c r="C55" s="23">
        <v>210</v>
      </c>
      <c r="D55" s="23">
        <f t="shared" si="0"/>
        <v>202.53807106598981</v>
      </c>
      <c r="E55" s="23">
        <v>96.44670050761421</v>
      </c>
      <c r="F55" s="23">
        <v>206</v>
      </c>
      <c r="G55" s="23">
        <f t="shared" si="1"/>
        <v>198.68020304568526</v>
      </c>
      <c r="H55" s="23">
        <v>96.44670050761421</v>
      </c>
      <c r="I55">
        <v>28</v>
      </c>
      <c r="K55">
        <v>17</v>
      </c>
      <c r="M55">
        <v>21</v>
      </c>
      <c r="O55">
        <v>25</v>
      </c>
      <c r="P55">
        <v>9</v>
      </c>
      <c r="Q55">
        <v>8</v>
      </c>
      <c r="R55">
        <v>5</v>
      </c>
      <c r="S55">
        <v>4</v>
      </c>
      <c r="T55">
        <v>11</v>
      </c>
      <c r="U55">
        <v>11</v>
      </c>
      <c r="V55">
        <v>16</v>
      </c>
      <c r="W55">
        <v>8</v>
      </c>
      <c r="X55">
        <v>21</v>
      </c>
      <c r="Y55">
        <v>6</v>
      </c>
      <c r="Z55">
        <v>6</v>
      </c>
      <c r="AA55">
        <v>14</v>
      </c>
      <c r="AB55">
        <v>5</v>
      </c>
      <c r="AC55">
        <v>1</v>
      </c>
      <c r="AD55">
        <v>5</v>
      </c>
      <c r="AE55">
        <v>13</v>
      </c>
      <c r="AF55">
        <v>13</v>
      </c>
      <c r="AG55">
        <v>13</v>
      </c>
      <c r="AH55">
        <f t="shared" si="2"/>
        <v>260</v>
      </c>
      <c r="AK55" s="23"/>
      <c r="AN55">
        <v>93.401015228426402</v>
      </c>
    </row>
    <row r="56" spans="1:40" ht="18.75">
      <c r="A56" s="29">
        <v>51</v>
      </c>
      <c r="B56" s="22" t="s">
        <v>36</v>
      </c>
      <c r="C56" s="23">
        <v>210</v>
      </c>
      <c r="D56" s="23">
        <f t="shared" si="0"/>
        <v>202.53807106598981</v>
      </c>
      <c r="E56" s="23">
        <v>96.44670050761421</v>
      </c>
      <c r="F56" s="23">
        <v>206</v>
      </c>
      <c r="G56" s="23">
        <f t="shared" si="1"/>
        <v>198.68020304568526</v>
      </c>
      <c r="H56" s="23">
        <v>96.44670050761421</v>
      </c>
      <c r="I56">
        <v>28</v>
      </c>
      <c r="K56">
        <v>18</v>
      </c>
      <c r="M56">
        <v>22</v>
      </c>
      <c r="O56">
        <v>25</v>
      </c>
      <c r="P56">
        <v>8</v>
      </c>
      <c r="Q56">
        <v>8</v>
      </c>
      <c r="R56">
        <v>6</v>
      </c>
      <c r="S56">
        <v>3</v>
      </c>
      <c r="T56">
        <v>12</v>
      </c>
      <c r="U56">
        <v>12</v>
      </c>
      <c r="V56">
        <v>13</v>
      </c>
      <c r="W56">
        <v>7</v>
      </c>
      <c r="X56">
        <v>20</v>
      </c>
      <c r="Y56">
        <v>8</v>
      </c>
      <c r="Z56">
        <v>10</v>
      </c>
      <c r="AA56">
        <v>10</v>
      </c>
      <c r="AB56">
        <v>4</v>
      </c>
      <c r="AC56">
        <v>4</v>
      </c>
      <c r="AD56">
        <v>6</v>
      </c>
      <c r="AE56">
        <v>17</v>
      </c>
      <c r="AF56">
        <v>14</v>
      </c>
      <c r="AG56">
        <v>17</v>
      </c>
      <c r="AH56">
        <f t="shared" si="2"/>
        <v>272</v>
      </c>
      <c r="AK56" s="23"/>
      <c r="AN56">
        <v>95.431472081218274</v>
      </c>
    </row>
    <row r="57" spans="1:40" ht="18.75">
      <c r="A57" s="29">
        <v>52</v>
      </c>
      <c r="B57" s="22" t="s">
        <v>81</v>
      </c>
      <c r="C57" s="23">
        <v>210</v>
      </c>
      <c r="D57" s="23">
        <f t="shared" si="0"/>
        <v>196.14213197969545</v>
      </c>
      <c r="E57" s="23">
        <v>93.401015228426402</v>
      </c>
      <c r="F57" s="23">
        <v>206</v>
      </c>
      <c r="G57" s="23">
        <f t="shared" si="1"/>
        <v>192.40609137055839</v>
      </c>
      <c r="H57" s="23">
        <v>93.401015228426402</v>
      </c>
      <c r="I57">
        <v>27</v>
      </c>
      <c r="K57">
        <v>17</v>
      </c>
      <c r="M57">
        <v>23</v>
      </c>
      <c r="O57">
        <v>18</v>
      </c>
      <c r="P57">
        <v>9</v>
      </c>
      <c r="Q57">
        <v>8</v>
      </c>
      <c r="R57">
        <v>6</v>
      </c>
      <c r="S57">
        <v>4</v>
      </c>
      <c r="T57">
        <v>12</v>
      </c>
      <c r="U57">
        <v>12</v>
      </c>
      <c r="V57">
        <v>15</v>
      </c>
      <c r="W57">
        <v>8</v>
      </c>
      <c r="X57">
        <v>19</v>
      </c>
      <c r="Y57">
        <v>6</v>
      </c>
      <c r="Z57">
        <v>10</v>
      </c>
      <c r="AA57">
        <v>8</v>
      </c>
      <c r="AB57">
        <v>5</v>
      </c>
      <c r="AC57">
        <v>3</v>
      </c>
      <c r="AD57">
        <v>6</v>
      </c>
      <c r="AE57">
        <v>16</v>
      </c>
      <c r="AF57">
        <v>12</v>
      </c>
      <c r="AG57">
        <v>16</v>
      </c>
      <c r="AH57">
        <f t="shared" si="2"/>
        <v>260</v>
      </c>
      <c r="AK57" s="23"/>
      <c r="AN57">
        <v>79.187817258883243</v>
      </c>
    </row>
    <row r="58" spans="1:40" ht="18.75">
      <c r="A58" s="29">
        <v>53</v>
      </c>
      <c r="B58" s="22" t="s">
        <v>37</v>
      </c>
      <c r="C58" s="23">
        <v>210</v>
      </c>
      <c r="D58" s="23">
        <f t="shared" si="0"/>
        <v>200.40609137055839</v>
      </c>
      <c r="E58" s="23">
        <v>95.431472081218274</v>
      </c>
      <c r="F58" s="23">
        <v>206</v>
      </c>
      <c r="G58" s="23">
        <f t="shared" si="1"/>
        <v>196.58883248730962</v>
      </c>
      <c r="H58" s="23">
        <v>95.431472081218274</v>
      </c>
      <c r="I58">
        <v>28</v>
      </c>
      <c r="K58">
        <v>18</v>
      </c>
      <c r="M58">
        <v>23</v>
      </c>
      <c r="O58">
        <v>22</v>
      </c>
      <c r="P58">
        <v>9</v>
      </c>
      <c r="Q58">
        <v>8</v>
      </c>
      <c r="R58">
        <v>6</v>
      </c>
      <c r="S58">
        <v>4</v>
      </c>
      <c r="T58">
        <v>12</v>
      </c>
      <c r="U58">
        <v>12</v>
      </c>
      <c r="V58">
        <v>16</v>
      </c>
      <c r="W58">
        <v>8</v>
      </c>
      <c r="X58">
        <v>15</v>
      </c>
      <c r="Y58">
        <v>7</v>
      </c>
      <c r="Z58">
        <v>10</v>
      </c>
      <c r="AA58">
        <v>14</v>
      </c>
      <c r="AB58">
        <v>5</v>
      </c>
      <c r="AC58">
        <v>4</v>
      </c>
      <c r="AD58">
        <v>6</v>
      </c>
      <c r="AE58">
        <v>16</v>
      </c>
      <c r="AF58">
        <v>17</v>
      </c>
      <c r="AG58">
        <v>16</v>
      </c>
      <c r="AH58">
        <f t="shared" si="2"/>
        <v>276</v>
      </c>
      <c r="AK58" s="23"/>
      <c r="AN58">
        <v>80.710659898477161</v>
      </c>
    </row>
    <row r="59" spans="1:40" ht="18" customHeight="1">
      <c r="A59" s="29">
        <v>54</v>
      </c>
      <c r="B59" s="22" t="s">
        <v>82</v>
      </c>
      <c r="C59" s="23">
        <v>210</v>
      </c>
      <c r="D59" s="23">
        <f t="shared" si="0"/>
        <v>166.29441624365481</v>
      </c>
      <c r="E59" s="23">
        <v>79.187817258883243</v>
      </c>
      <c r="F59" s="23">
        <v>206</v>
      </c>
      <c r="G59" s="23">
        <f t="shared" si="1"/>
        <v>163.12690355329948</v>
      </c>
      <c r="H59" s="23">
        <v>79.187817258883243</v>
      </c>
      <c r="I59">
        <v>27</v>
      </c>
      <c r="K59">
        <v>15</v>
      </c>
      <c r="M59">
        <v>20</v>
      </c>
      <c r="O59">
        <v>18</v>
      </c>
      <c r="P59">
        <v>3</v>
      </c>
      <c r="Q59">
        <v>4</v>
      </c>
      <c r="R59">
        <v>2</v>
      </c>
      <c r="S59">
        <v>1</v>
      </c>
      <c r="T59">
        <v>9</v>
      </c>
      <c r="U59">
        <v>8</v>
      </c>
      <c r="V59">
        <v>16</v>
      </c>
      <c r="W59">
        <v>7</v>
      </c>
      <c r="X59">
        <v>20</v>
      </c>
      <c r="Y59">
        <v>6</v>
      </c>
      <c r="Z59">
        <v>8</v>
      </c>
      <c r="AA59">
        <v>13</v>
      </c>
      <c r="AB59">
        <v>2</v>
      </c>
      <c r="AC59">
        <v>4</v>
      </c>
      <c r="AD59">
        <v>6</v>
      </c>
      <c r="AE59">
        <v>17</v>
      </c>
      <c r="AF59">
        <v>12</v>
      </c>
      <c r="AG59">
        <v>17</v>
      </c>
      <c r="AH59">
        <f t="shared" si="2"/>
        <v>235</v>
      </c>
      <c r="AK59" s="23"/>
      <c r="AN59">
        <v>92.385786802030452</v>
      </c>
    </row>
    <row r="60" spans="1:40" ht="18.75">
      <c r="A60" s="29">
        <v>55</v>
      </c>
      <c r="B60" s="22" t="s">
        <v>56</v>
      </c>
      <c r="C60" s="23">
        <v>210</v>
      </c>
      <c r="D60" s="23">
        <f t="shared" si="0"/>
        <v>169.49238578680203</v>
      </c>
      <c r="E60" s="23">
        <v>80.710659898477161</v>
      </c>
      <c r="F60" s="23">
        <v>206</v>
      </c>
      <c r="G60" s="23">
        <f t="shared" si="1"/>
        <v>166.26395939086294</v>
      </c>
      <c r="H60" s="23">
        <v>80.710659898477161</v>
      </c>
      <c r="I60">
        <v>28</v>
      </c>
      <c r="K60">
        <v>16</v>
      </c>
      <c r="M60">
        <v>20</v>
      </c>
      <c r="O60">
        <v>24</v>
      </c>
      <c r="P60">
        <v>8</v>
      </c>
      <c r="Q60">
        <v>8</v>
      </c>
      <c r="R60">
        <v>0</v>
      </c>
      <c r="S60">
        <v>0</v>
      </c>
      <c r="T60">
        <v>4</v>
      </c>
      <c r="U60">
        <v>4</v>
      </c>
      <c r="V60">
        <v>16</v>
      </c>
      <c r="W60">
        <v>8</v>
      </c>
      <c r="X60">
        <v>16</v>
      </c>
      <c r="Y60">
        <v>7</v>
      </c>
      <c r="Z60">
        <v>10</v>
      </c>
      <c r="AA60">
        <v>14</v>
      </c>
      <c r="AB60">
        <v>5</v>
      </c>
      <c r="AC60">
        <v>3</v>
      </c>
      <c r="AD60">
        <v>6</v>
      </c>
      <c r="AE60">
        <v>19</v>
      </c>
      <c r="AF60">
        <v>15</v>
      </c>
      <c r="AG60">
        <v>19</v>
      </c>
      <c r="AH60">
        <f t="shared" si="2"/>
        <v>250</v>
      </c>
      <c r="AK60" s="23"/>
      <c r="AN60">
        <v>89.847715736040612</v>
      </c>
    </row>
    <row r="61" spans="1:40" ht="18.75">
      <c r="A61" s="29">
        <v>56</v>
      </c>
      <c r="B61" s="22" t="s">
        <v>83</v>
      </c>
      <c r="C61" s="23">
        <v>210</v>
      </c>
      <c r="D61" s="23">
        <f t="shared" si="0"/>
        <v>194.01015228426397</v>
      </c>
      <c r="E61" s="23">
        <v>92.385786802030452</v>
      </c>
      <c r="F61" s="23">
        <v>206</v>
      </c>
      <c r="G61" s="23">
        <f t="shared" si="1"/>
        <v>190.31472081218271</v>
      </c>
      <c r="H61" s="23">
        <v>92.385786802030452</v>
      </c>
      <c r="I61">
        <v>28</v>
      </c>
      <c r="K61">
        <v>18</v>
      </c>
      <c r="M61">
        <v>23</v>
      </c>
      <c r="O61">
        <v>25</v>
      </c>
      <c r="P61">
        <v>9</v>
      </c>
      <c r="Q61">
        <v>8</v>
      </c>
      <c r="R61">
        <v>5</v>
      </c>
      <c r="S61">
        <v>3</v>
      </c>
      <c r="T61">
        <v>11</v>
      </c>
      <c r="U61">
        <v>12</v>
      </c>
      <c r="V61">
        <v>9</v>
      </c>
      <c r="W61">
        <v>2</v>
      </c>
      <c r="X61">
        <v>21</v>
      </c>
      <c r="Y61">
        <v>8</v>
      </c>
      <c r="Z61">
        <v>8</v>
      </c>
      <c r="AA61">
        <v>14</v>
      </c>
      <c r="AB61">
        <v>5</v>
      </c>
      <c r="AC61">
        <v>4</v>
      </c>
      <c r="AD61">
        <v>6</v>
      </c>
      <c r="AE61">
        <v>17</v>
      </c>
      <c r="AF61">
        <v>17</v>
      </c>
      <c r="AG61">
        <v>17</v>
      </c>
      <c r="AH61">
        <f t="shared" si="2"/>
        <v>270</v>
      </c>
      <c r="AK61" s="23"/>
      <c r="AN61">
        <v>99.492385786802032</v>
      </c>
    </row>
    <row r="62" spans="1:40" ht="18.75">
      <c r="A62" s="29">
        <v>57</v>
      </c>
      <c r="B62" s="22" t="s">
        <v>84</v>
      </c>
      <c r="C62" s="23">
        <v>210</v>
      </c>
      <c r="D62" s="23">
        <f t="shared" si="0"/>
        <v>188.68020304568529</v>
      </c>
      <c r="E62" s="23">
        <v>89.847715736040612</v>
      </c>
      <c r="F62" s="23">
        <v>206</v>
      </c>
      <c r="G62" s="23">
        <f t="shared" si="1"/>
        <v>185.08629441624365</v>
      </c>
      <c r="H62" s="23">
        <v>89.847715736040612</v>
      </c>
      <c r="I62">
        <v>27</v>
      </c>
      <c r="K62">
        <v>18</v>
      </c>
      <c r="M62">
        <v>21</v>
      </c>
      <c r="O62">
        <v>25</v>
      </c>
      <c r="P62">
        <v>7</v>
      </c>
      <c r="Q62">
        <v>7</v>
      </c>
      <c r="R62">
        <v>4</v>
      </c>
      <c r="S62">
        <v>2</v>
      </c>
      <c r="T62">
        <v>11</v>
      </c>
      <c r="U62">
        <v>10</v>
      </c>
      <c r="V62">
        <v>11</v>
      </c>
      <c r="W62">
        <v>5</v>
      </c>
      <c r="X62">
        <v>21</v>
      </c>
      <c r="Y62">
        <v>8</v>
      </c>
      <c r="Z62">
        <v>10</v>
      </c>
      <c r="AA62">
        <v>13</v>
      </c>
      <c r="AB62">
        <v>5</v>
      </c>
      <c r="AC62">
        <v>3</v>
      </c>
      <c r="AD62">
        <v>4</v>
      </c>
      <c r="AE62">
        <v>8</v>
      </c>
      <c r="AF62">
        <v>19</v>
      </c>
      <c r="AG62">
        <v>8</v>
      </c>
      <c r="AH62">
        <f t="shared" si="2"/>
        <v>247</v>
      </c>
      <c r="AK62" s="23"/>
      <c r="AN62">
        <v>97.969543147208128</v>
      </c>
    </row>
    <row r="63" spans="1:40" ht="18.75">
      <c r="A63" s="29">
        <v>58</v>
      </c>
      <c r="B63" s="22" t="s">
        <v>85</v>
      </c>
      <c r="C63" s="23">
        <v>210</v>
      </c>
      <c r="D63" s="23">
        <f t="shared" si="0"/>
        <v>208.93401015228429</v>
      </c>
      <c r="E63" s="23">
        <v>99.492385786802032</v>
      </c>
      <c r="F63" s="23">
        <v>206</v>
      </c>
      <c r="G63" s="23">
        <f t="shared" si="1"/>
        <v>204.95431472081219</v>
      </c>
      <c r="H63" s="23">
        <v>99.492385786802032</v>
      </c>
      <c r="I63">
        <v>28</v>
      </c>
      <c r="K63">
        <v>18</v>
      </c>
      <c r="M63">
        <v>23</v>
      </c>
      <c r="O63">
        <v>25</v>
      </c>
      <c r="P63">
        <v>9</v>
      </c>
      <c r="Q63">
        <v>8</v>
      </c>
      <c r="R63">
        <v>6</v>
      </c>
      <c r="S63">
        <v>4</v>
      </c>
      <c r="T63">
        <v>12</v>
      </c>
      <c r="U63">
        <v>12</v>
      </c>
      <c r="V63">
        <v>14</v>
      </c>
      <c r="W63">
        <v>8</v>
      </c>
      <c r="X63">
        <v>21</v>
      </c>
      <c r="Y63">
        <v>8</v>
      </c>
      <c r="Z63">
        <v>10</v>
      </c>
      <c r="AA63">
        <v>14</v>
      </c>
      <c r="AB63">
        <v>5</v>
      </c>
      <c r="AC63">
        <v>4</v>
      </c>
      <c r="AD63">
        <v>6</v>
      </c>
      <c r="AE63">
        <v>17</v>
      </c>
      <c r="AF63">
        <v>19</v>
      </c>
      <c r="AG63">
        <v>17</v>
      </c>
      <c r="AH63">
        <f t="shared" si="2"/>
        <v>288</v>
      </c>
      <c r="AK63" s="23"/>
      <c r="AN63">
        <v>93.90862944162437</v>
      </c>
    </row>
    <row r="64" spans="1:40" ht="18.75">
      <c r="A64" s="29">
        <v>59</v>
      </c>
      <c r="B64" s="22" t="s">
        <v>38</v>
      </c>
      <c r="C64" s="23">
        <v>210</v>
      </c>
      <c r="D64" s="23">
        <f t="shared" si="0"/>
        <v>205.73604060913706</v>
      </c>
      <c r="E64" s="23">
        <v>97.969543147208128</v>
      </c>
      <c r="F64" s="23">
        <v>206</v>
      </c>
      <c r="G64" s="23">
        <f t="shared" si="1"/>
        <v>201.81725888324877</v>
      </c>
      <c r="H64" s="23">
        <v>97.969543147208128</v>
      </c>
      <c r="I64">
        <v>28</v>
      </c>
      <c r="K64">
        <v>18</v>
      </c>
      <c r="M64">
        <v>23</v>
      </c>
      <c r="O64">
        <v>25</v>
      </c>
      <c r="P64">
        <v>9</v>
      </c>
      <c r="Q64">
        <v>8</v>
      </c>
      <c r="R64">
        <v>4</v>
      </c>
      <c r="S64">
        <v>2</v>
      </c>
      <c r="T64">
        <v>12</v>
      </c>
      <c r="U64">
        <v>12</v>
      </c>
      <c r="V64">
        <v>16</v>
      </c>
      <c r="W64">
        <v>8</v>
      </c>
      <c r="X64">
        <v>20</v>
      </c>
      <c r="Y64">
        <v>8</v>
      </c>
      <c r="Z64">
        <v>10</v>
      </c>
      <c r="AA64">
        <v>14</v>
      </c>
      <c r="AB64">
        <v>5</v>
      </c>
      <c r="AC64">
        <v>3</v>
      </c>
      <c r="AD64">
        <v>5</v>
      </c>
      <c r="AE64">
        <v>16</v>
      </c>
      <c r="AF64">
        <v>17</v>
      </c>
      <c r="AG64">
        <v>16</v>
      </c>
      <c r="AH64">
        <f t="shared" si="2"/>
        <v>279</v>
      </c>
      <c r="AK64" s="23"/>
      <c r="AN64">
        <v>93.90862944162437</v>
      </c>
    </row>
    <row r="65" spans="1:40" ht="18.75">
      <c r="A65" s="29">
        <v>60</v>
      </c>
      <c r="B65" s="22" t="s">
        <v>86</v>
      </c>
      <c r="C65" s="23">
        <v>210</v>
      </c>
      <c r="D65" s="23">
        <f t="shared" si="0"/>
        <v>197.20812182741116</v>
      </c>
      <c r="E65" s="23">
        <v>93.90862944162437</v>
      </c>
      <c r="F65" s="23">
        <v>206</v>
      </c>
      <c r="G65" s="23">
        <f t="shared" si="1"/>
        <v>193.45177664974619</v>
      </c>
      <c r="H65" s="23">
        <v>93.90862944162437</v>
      </c>
      <c r="I65">
        <v>28</v>
      </c>
      <c r="K65">
        <v>18</v>
      </c>
      <c r="M65">
        <v>17</v>
      </c>
      <c r="O65">
        <v>25</v>
      </c>
      <c r="P65">
        <v>9</v>
      </c>
      <c r="Q65">
        <v>8</v>
      </c>
      <c r="R65">
        <v>6</v>
      </c>
      <c r="S65">
        <v>4</v>
      </c>
      <c r="T65">
        <v>11</v>
      </c>
      <c r="U65">
        <v>11</v>
      </c>
      <c r="V65">
        <v>14</v>
      </c>
      <c r="W65">
        <v>5</v>
      </c>
      <c r="X65">
        <v>21</v>
      </c>
      <c r="Y65">
        <v>8</v>
      </c>
      <c r="Z65">
        <v>10</v>
      </c>
      <c r="AA65">
        <v>13</v>
      </c>
      <c r="AB65">
        <v>5</v>
      </c>
      <c r="AC65">
        <v>4</v>
      </c>
      <c r="AD65">
        <v>6</v>
      </c>
      <c r="AE65">
        <v>16</v>
      </c>
      <c r="AF65">
        <v>17</v>
      </c>
      <c r="AG65">
        <v>16</v>
      </c>
      <c r="AH65">
        <f t="shared" si="2"/>
        <v>272</v>
      </c>
      <c r="AK65" s="23"/>
      <c r="AN65">
        <v>89.340101522842644</v>
      </c>
    </row>
    <row r="66" spans="1:40" ht="18.75">
      <c r="A66" s="29">
        <v>61</v>
      </c>
      <c r="B66" s="22" t="s">
        <v>39</v>
      </c>
      <c r="C66" s="23">
        <v>210</v>
      </c>
      <c r="D66" s="23">
        <f t="shared" si="0"/>
        <v>197.20812182741116</v>
      </c>
      <c r="E66" s="23">
        <v>93.90862944162437</v>
      </c>
      <c r="F66" s="23">
        <v>206</v>
      </c>
      <c r="G66" s="23">
        <f t="shared" si="1"/>
        <v>193.45177664974619</v>
      </c>
      <c r="H66" s="23">
        <v>93.90862944162437</v>
      </c>
      <c r="I66">
        <v>28</v>
      </c>
      <c r="K66">
        <v>18</v>
      </c>
      <c r="M66">
        <v>22</v>
      </c>
      <c r="O66">
        <v>24</v>
      </c>
      <c r="P66">
        <v>9</v>
      </c>
      <c r="Q66">
        <v>8</v>
      </c>
      <c r="R66">
        <v>6</v>
      </c>
      <c r="S66">
        <v>4</v>
      </c>
      <c r="T66">
        <v>11</v>
      </c>
      <c r="U66">
        <v>12</v>
      </c>
      <c r="V66">
        <v>12</v>
      </c>
      <c r="W66">
        <v>5</v>
      </c>
      <c r="X66">
        <v>18</v>
      </c>
      <c r="Y66">
        <v>8</v>
      </c>
      <c r="Z66">
        <v>10</v>
      </c>
      <c r="AA66">
        <v>14</v>
      </c>
      <c r="AB66">
        <v>5</v>
      </c>
      <c r="AC66">
        <v>4</v>
      </c>
      <c r="AD66">
        <v>6</v>
      </c>
      <c r="AE66">
        <v>19</v>
      </c>
      <c r="AF66">
        <v>17</v>
      </c>
      <c r="AG66">
        <v>19</v>
      </c>
      <c r="AH66">
        <f t="shared" si="2"/>
        <v>279</v>
      </c>
      <c r="AK66" s="23"/>
      <c r="AN66">
        <v>49.746192893401016</v>
      </c>
    </row>
    <row r="67" spans="1:40" ht="18.75">
      <c r="A67" s="29">
        <v>62</v>
      </c>
      <c r="B67" s="22" t="s">
        <v>87</v>
      </c>
      <c r="C67" s="23">
        <v>210</v>
      </c>
      <c r="D67" s="23">
        <f t="shared" si="0"/>
        <v>187.61421319796955</v>
      </c>
      <c r="E67" s="23">
        <v>89.340101522842644</v>
      </c>
      <c r="F67" s="23">
        <v>206</v>
      </c>
      <c r="G67" s="23">
        <f t="shared" si="1"/>
        <v>184.04060913705584</v>
      </c>
      <c r="H67" s="23">
        <v>89.340101522842644</v>
      </c>
      <c r="I67">
        <v>23</v>
      </c>
      <c r="K67">
        <v>18</v>
      </c>
      <c r="M67">
        <v>23</v>
      </c>
      <c r="O67">
        <v>24</v>
      </c>
      <c r="P67">
        <v>6</v>
      </c>
      <c r="Q67">
        <v>4</v>
      </c>
      <c r="R67">
        <v>6</v>
      </c>
      <c r="S67">
        <v>3</v>
      </c>
      <c r="T67">
        <v>7</v>
      </c>
      <c r="U67">
        <v>9</v>
      </c>
      <c r="V67">
        <v>16</v>
      </c>
      <c r="W67">
        <v>8</v>
      </c>
      <c r="X67">
        <v>21</v>
      </c>
      <c r="Y67">
        <v>8</v>
      </c>
      <c r="Z67">
        <v>10</v>
      </c>
      <c r="AA67">
        <v>14</v>
      </c>
      <c r="AB67">
        <v>5</v>
      </c>
      <c r="AC67">
        <v>4</v>
      </c>
      <c r="AD67">
        <v>6</v>
      </c>
      <c r="AE67">
        <v>18</v>
      </c>
      <c r="AF67">
        <v>18</v>
      </c>
      <c r="AG67">
        <v>18</v>
      </c>
      <c r="AH67">
        <f t="shared" si="2"/>
        <v>269</v>
      </c>
      <c r="AK67" s="23"/>
      <c r="AN67">
        <v>86.802030456852791</v>
      </c>
    </row>
    <row r="68" spans="1:40" ht="18.75">
      <c r="A68" s="29">
        <v>63</v>
      </c>
      <c r="B68" s="22" t="s">
        <v>40</v>
      </c>
      <c r="C68" s="23">
        <v>210</v>
      </c>
      <c r="D68" s="23">
        <f t="shared" si="0"/>
        <v>104.46700507614214</v>
      </c>
      <c r="E68" s="23">
        <v>49.746192893401016</v>
      </c>
      <c r="F68" s="23">
        <v>206</v>
      </c>
      <c r="G68" s="23">
        <f t="shared" si="1"/>
        <v>102.4771573604061</v>
      </c>
      <c r="H68" s="23">
        <v>49.746192893401016</v>
      </c>
      <c r="I68">
        <v>25</v>
      </c>
      <c r="K68">
        <v>14</v>
      </c>
      <c r="M68">
        <v>12</v>
      </c>
      <c r="O68">
        <v>10</v>
      </c>
      <c r="P68">
        <v>2</v>
      </c>
      <c r="Q68">
        <v>3</v>
      </c>
      <c r="R68">
        <v>0</v>
      </c>
      <c r="S68">
        <v>0</v>
      </c>
      <c r="T68">
        <v>5</v>
      </c>
      <c r="U68">
        <v>4</v>
      </c>
      <c r="V68">
        <v>8</v>
      </c>
      <c r="W68">
        <v>3</v>
      </c>
      <c r="X68">
        <v>9</v>
      </c>
      <c r="Y68">
        <v>3</v>
      </c>
      <c r="Z68">
        <v>4</v>
      </c>
      <c r="AA68">
        <v>11</v>
      </c>
      <c r="AB68">
        <v>2</v>
      </c>
      <c r="AC68">
        <v>2</v>
      </c>
      <c r="AD68">
        <v>6</v>
      </c>
      <c r="AE68">
        <v>3</v>
      </c>
      <c r="AF68">
        <v>7</v>
      </c>
      <c r="AG68">
        <v>3</v>
      </c>
      <c r="AH68">
        <f t="shared" si="2"/>
        <v>136</v>
      </c>
      <c r="AK68" s="23"/>
      <c r="AN68">
        <v>88.324873096446694</v>
      </c>
    </row>
    <row r="69" spans="1:40" ht="18.75">
      <c r="A69" s="29">
        <v>64</v>
      </c>
      <c r="B69" s="22" t="s">
        <v>88</v>
      </c>
      <c r="C69" s="23">
        <v>210</v>
      </c>
      <c r="D69" s="23">
        <f t="shared" si="0"/>
        <v>182.28426395939084</v>
      </c>
      <c r="E69" s="23">
        <v>86.802030456852791</v>
      </c>
      <c r="F69" s="23">
        <v>206</v>
      </c>
      <c r="G69" s="23">
        <f t="shared" si="1"/>
        <v>178.81218274111674</v>
      </c>
      <c r="H69" s="23">
        <v>86.802030456852791</v>
      </c>
      <c r="I69">
        <v>28</v>
      </c>
      <c r="K69">
        <v>18</v>
      </c>
      <c r="M69">
        <v>18</v>
      </c>
      <c r="O69">
        <v>23</v>
      </c>
      <c r="P69">
        <v>8</v>
      </c>
      <c r="Q69">
        <v>8</v>
      </c>
      <c r="R69">
        <v>6</v>
      </c>
      <c r="S69">
        <v>4</v>
      </c>
      <c r="T69">
        <v>9</v>
      </c>
      <c r="U69">
        <v>10</v>
      </c>
      <c r="V69">
        <v>12</v>
      </c>
      <c r="W69">
        <v>7</v>
      </c>
      <c r="X69">
        <v>15</v>
      </c>
      <c r="Y69">
        <v>5</v>
      </c>
      <c r="Z69">
        <v>10</v>
      </c>
      <c r="AA69">
        <v>9</v>
      </c>
      <c r="AB69">
        <v>5</v>
      </c>
      <c r="AC69">
        <v>3</v>
      </c>
      <c r="AD69">
        <v>3</v>
      </c>
      <c r="AE69">
        <v>14</v>
      </c>
      <c r="AF69">
        <v>16</v>
      </c>
      <c r="AG69">
        <v>14</v>
      </c>
      <c r="AH69">
        <f t="shared" si="2"/>
        <v>245</v>
      </c>
      <c r="AK69" s="23"/>
      <c r="AN69">
        <v>90.862944162436548</v>
      </c>
    </row>
    <row r="70" spans="1:40" ht="18.75">
      <c r="A70" s="29">
        <v>65</v>
      </c>
      <c r="B70" s="22" t="s">
        <v>89</v>
      </c>
      <c r="C70" s="23">
        <v>210</v>
      </c>
      <c r="D70" s="23">
        <f t="shared" si="0"/>
        <v>185.48223350253807</v>
      </c>
      <c r="E70" s="23">
        <v>88.324873096446694</v>
      </c>
      <c r="F70" s="23">
        <v>206</v>
      </c>
      <c r="G70" s="23">
        <f t="shared" si="1"/>
        <v>181.94923857868019</v>
      </c>
      <c r="H70" s="23">
        <v>88.324873096446694</v>
      </c>
      <c r="I70">
        <v>28</v>
      </c>
      <c r="K70">
        <v>14</v>
      </c>
      <c r="M70">
        <v>21</v>
      </c>
      <c r="O70">
        <v>17</v>
      </c>
      <c r="P70">
        <v>8</v>
      </c>
      <c r="Q70">
        <v>8</v>
      </c>
      <c r="R70">
        <v>5</v>
      </c>
      <c r="S70">
        <v>3</v>
      </c>
      <c r="T70">
        <v>10</v>
      </c>
      <c r="U70">
        <v>10</v>
      </c>
      <c r="V70">
        <v>14</v>
      </c>
      <c r="W70">
        <v>8</v>
      </c>
      <c r="X70">
        <v>20</v>
      </c>
      <c r="Y70">
        <v>8</v>
      </c>
      <c r="Z70">
        <v>7</v>
      </c>
      <c r="AA70">
        <v>12</v>
      </c>
      <c r="AB70">
        <v>2</v>
      </c>
      <c r="AC70">
        <v>3</v>
      </c>
      <c r="AD70">
        <v>4</v>
      </c>
      <c r="AE70">
        <v>14</v>
      </c>
      <c r="AF70">
        <v>17</v>
      </c>
      <c r="AG70">
        <v>14</v>
      </c>
      <c r="AH70">
        <f t="shared" si="2"/>
        <v>247</v>
      </c>
      <c r="AK70" s="23"/>
      <c r="AN70">
        <v>96.954314720812178</v>
      </c>
    </row>
    <row r="71" spans="1:40" ht="18.75">
      <c r="A71" s="29">
        <v>66</v>
      </c>
      <c r="B71" s="22" t="s">
        <v>41</v>
      </c>
      <c r="C71" s="23">
        <v>210</v>
      </c>
      <c r="D71" s="23">
        <f t="shared" ref="D71:D90" si="3">E71*C71/100</f>
        <v>190.81218274111674</v>
      </c>
      <c r="E71" s="23">
        <v>90.862944162436548</v>
      </c>
      <c r="F71" s="23">
        <v>206</v>
      </c>
      <c r="G71" s="23">
        <f t="shared" ref="G71:G90" si="4">H71*F71/100</f>
        <v>187.17766497461929</v>
      </c>
      <c r="H71" s="23">
        <v>90.862944162436548</v>
      </c>
      <c r="I71">
        <v>26</v>
      </c>
      <c r="K71">
        <v>15</v>
      </c>
      <c r="M71">
        <v>23</v>
      </c>
      <c r="O71">
        <v>25</v>
      </c>
      <c r="P71">
        <v>6</v>
      </c>
      <c r="Q71">
        <v>8</v>
      </c>
      <c r="R71">
        <v>5</v>
      </c>
      <c r="S71">
        <v>3</v>
      </c>
      <c r="T71">
        <v>10</v>
      </c>
      <c r="U71">
        <v>11</v>
      </c>
      <c r="V71">
        <v>16</v>
      </c>
      <c r="W71">
        <v>8</v>
      </c>
      <c r="X71">
        <v>19</v>
      </c>
      <c r="Y71">
        <v>4</v>
      </c>
      <c r="Z71">
        <v>8</v>
      </c>
      <c r="AA71">
        <v>12</v>
      </c>
      <c r="AB71">
        <v>4</v>
      </c>
      <c r="AC71">
        <v>2</v>
      </c>
      <c r="AD71">
        <v>3</v>
      </c>
      <c r="AE71">
        <v>13</v>
      </c>
      <c r="AF71">
        <v>18</v>
      </c>
      <c r="AG71">
        <v>13</v>
      </c>
      <c r="AH71">
        <f t="shared" ref="AH71:AH90" si="5">SUM(I71:AG71)</f>
        <v>252</v>
      </c>
      <c r="AK71" s="23"/>
      <c r="AN71">
        <v>97.461928934010146</v>
      </c>
    </row>
    <row r="72" spans="1:40" ht="18.75">
      <c r="A72" s="29">
        <v>67</v>
      </c>
      <c r="B72" s="22" t="s">
        <v>42</v>
      </c>
      <c r="C72" s="23">
        <v>210</v>
      </c>
      <c r="D72" s="23">
        <f t="shared" si="3"/>
        <v>203.60406091370558</v>
      </c>
      <c r="E72" s="23">
        <v>96.954314720812178</v>
      </c>
      <c r="F72" s="23">
        <v>206</v>
      </c>
      <c r="G72" s="23">
        <f t="shared" si="4"/>
        <v>199.7258883248731</v>
      </c>
      <c r="H72" s="23">
        <v>96.954314720812178</v>
      </c>
      <c r="I72">
        <v>28</v>
      </c>
      <c r="K72">
        <v>15</v>
      </c>
      <c r="M72">
        <v>23</v>
      </c>
      <c r="O72">
        <v>23</v>
      </c>
      <c r="P72">
        <v>9</v>
      </c>
      <c r="Q72">
        <v>8</v>
      </c>
      <c r="R72">
        <v>6</v>
      </c>
      <c r="S72">
        <v>4</v>
      </c>
      <c r="T72">
        <v>11</v>
      </c>
      <c r="U72">
        <v>11</v>
      </c>
      <c r="V72">
        <v>16</v>
      </c>
      <c r="W72">
        <v>8</v>
      </c>
      <c r="X72">
        <v>21</v>
      </c>
      <c r="Y72">
        <v>8</v>
      </c>
      <c r="Z72">
        <v>10</v>
      </c>
      <c r="AA72">
        <v>14</v>
      </c>
      <c r="AB72">
        <v>4</v>
      </c>
      <c r="AC72">
        <v>4</v>
      </c>
      <c r="AD72">
        <v>6</v>
      </c>
      <c r="AE72">
        <v>20</v>
      </c>
      <c r="AF72">
        <v>18</v>
      </c>
      <c r="AG72">
        <v>20</v>
      </c>
      <c r="AH72">
        <f t="shared" si="5"/>
        <v>287</v>
      </c>
      <c r="AK72" s="23"/>
      <c r="AN72">
        <v>95.431472081218274</v>
      </c>
    </row>
    <row r="73" spans="1:40" ht="18.75">
      <c r="A73" s="29">
        <v>68</v>
      </c>
      <c r="B73" s="22" t="s">
        <v>43</v>
      </c>
      <c r="C73" s="23">
        <v>210</v>
      </c>
      <c r="D73" s="23">
        <f t="shared" si="3"/>
        <v>204.67005076142129</v>
      </c>
      <c r="E73" s="23">
        <v>97.461928934010146</v>
      </c>
      <c r="F73" s="23">
        <v>206</v>
      </c>
      <c r="G73" s="23">
        <f t="shared" si="4"/>
        <v>200.7715736040609</v>
      </c>
      <c r="H73" s="23">
        <v>97.461928934010146</v>
      </c>
      <c r="I73">
        <v>28</v>
      </c>
      <c r="K73">
        <v>18</v>
      </c>
      <c r="M73">
        <v>22</v>
      </c>
      <c r="O73">
        <v>23</v>
      </c>
      <c r="P73">
        <v>8</v>
      </c>
      <c r="Q73">
        <v>8</v>
      </c>
      <c r="R73">
        <v>6</v>
      </c>
      <c r="S73">
        <v>3</v>
      </c>
      <c r="T73">
        <v>10</v>
      </c>
      <c r="U73">
        <v>11</v>
      </c>
      <c r="V73">
        <v>15</v>
      </c>
      <c r="W73">
        <v>8</v>
      </c>
      <c r="X73">
        <v>21</v>
      </c>
      <c r="Y73">
        <v>8</v>
      </c>
      <c r="Z73">
        <v>7</v>
      </c>
      <c r="AA73">
        <v>9</v>
      </c>
      <c r="AB73">
        <v>5</v>
      </c>
      <c r="AC73">
        <v>4</v>
      </c>
      <c r="AD73">
        <v>6</v>
      </c>
      <c r="AE73">
        <v>20</v>
      </c>
      <c r="AF73">
        <v>16</v>
      </c>
      <c r="AG73">
        <v>20</v>
      </c>
      <c r="AH73">
        <f t="shared" si="5"/>
        <v>276</v>
      </c>
      <c r="AK73" s="23"/>
      <c r="AN73">
        <v>93.90862944162437</v>
      </c>
    </row>
    <row r="74" spans="1:40" ht="18.75">
      <c r="A74" s="29">
        <v>69</v>
      </c>
      <c r="B74" s="22" t="s">
        <v>90</v>
      </c>
      <c r="C74" s="23">
        <v>210</v>
      </c>
      <c r="D74" s="23">
        <f t="shared" si="3"/>
        <v>200.40609137055839</v>
      </c>
      <c r="E74" s="23">
        <v>95.431472081218274</v>
      </c>
      <c r="F74" s="23">
        <v>206</v>
      </c>
      <c r="G74" s="23">
        <f t="shared" si="4"/>
        <v>196.58883248730962</v>
      </c>
      <c r="H74" s="23">
        <v>95.431472081218274</v>
      </c>
      <c r="I74">
        <v>28</v>
      </c>
      <c r="K74">
        <v>18</v>
      </c>
      <c r="M74">
        <v>22</v>
      </c>
      <c r="O74">
        <v>23</v>
      </c>
      <c r="P74">
        <v>9</v>
      </c>
      <c r="Q74">
        <v>8</v>
      </c>
      <c r="R74">
        <v>5</v>
      </c>
      <c r="S74">
        <v>3</v>
      </c>
      <c r="T74">
        <v>12</v>
      </c>
      <c r="U74">
        <v>12</v>
      </c>
      <c r="V74">
        <v>14</v>
      </c>
      <c r="W74">
        <v>6</v>
      </c>
      <c r="X74">
        <v>20</v>
      </c>
      <c r="Y74">
        <v>8</v>
      </c>
      <c r="Z74">
        <v>9</v>
      </c>
      <c r="AA74">
        <v>13</v>
      </c>
      <c r="AB74">
        <v>3</v>
      </c>
      <c r="AC74">
        <v>4</v>
      </c>
      <c r="AD74">
        <v>6</v>
      </c>
      <c r="AE74">
        <v>13</v>
      </c>
      <c r="AF74">
        <v>17</v>
      </c>
      <c r="AG74">
        <v>13</v>
      </c>
      <c r="AH74">
        <f t="shared" si="5"/>
        <v>266</v>
      </c>
      <c r="AK74" s="23"/>
      <c r="AN74">
        <v>96.954314720812178</v>
      </c>
    </row>
    <row r="75" spans="1:40" ht="18.75">
      <c r="A75" s="29">
        <v>70</v>
      </c>
      <c r="B75" s="22" t="s">
        <v>44</v>
      </c>
      <c r="C75" s="23">
        <v>210</v>
      </c>
      <c r="D75" s="23">
        <f t="shared" si="3"/>
        <v>197.20812182741116</v>
      </c>
      <c r="E75" s="23">
        <v>93.90862944162437</v>
      </c>
      <c r="F75" s="23">
        <v>206</v>
      </c>
      <c r="G75" s="23">
        <f t="shared" si="4"/>
        <v>193.45177664974619</v>
      </c>
      <c r="H75" s="23">
        <v>93.90862944162437</v>
      </c>
      <c r="I75">
        <v>25</v>
      </c>
      <c r="K75">
        <v>18</v>
      </c>
      <c r="M75">
        <v>19</v>
      </c>
      <c r="O75">
        <v>23</v>
      </c>
      <c r="P75">
        <v>9</v>
      </c>
      <c r="Q75">
        <v>8</v>
      </c>
      <c r="R75">
        <v>6</v>
      </c>
      <c r="S75">
        <v>4</v>
      </c>
      <c r="T75">
        <v>12</v>
      </c>
      <c r="U75">
        <v>12</v>
      </c>
      <c r="V75">
        <v>15</v>
      </c>
      <c r="W75">
        <v>7</v>
      </c>
      <c r="X75">
        <v>20</v>
      </c>
      <c r="Y75">
        <v>7</v>
      </c>
      <c r="Z75">
        <v>10</v>
      </c>
      <c r="AA75">
        <v>14</v>
      </c>
      <c r="AB75">
        <v>4</v>
      </c>
      <c r="AC75">
        <v>3</v>
      </c>
      <c r="AD75">
        <v>5</v>
      </c>
      <c r="AE75">
        <v>21</v>
      </c>
      <c r="AF75">
        <v>17</v>
      </c>
      <c r="AG75">
        <v>21</v>
      </c>
      <c r="AH75">
        <f t="shared" si="5"/>
        <v>280</v>
      </c>
      <c r="AK75" s="23"/>
      <c r="AN75">
        <v>100</v>
      </c>
    </row>
    <row r="76" spans="1:40" ht="18.75">
      <c r="A76" s="29">
        <v>71</v>
      </c>
      <c r="B76" s="22" t="s">
        <v>91</v>
      </c>
      <c r="C76" s="23">
        <v>210</v>
      </c>
      <c r="D76" s="23">
        <f t="shared" si="3"/>
        <v>203.60406091370558</v>
      </c>
      <c r="E76" s="23">
        <v>96.954314720812178</v>
      </c>
      <c r="F76" s="23">
        <v>206</v>
      </c>
      <c r="G76" s="23">
        <f t="shared" si="4"/>
        <v>199.7258883248731</v>
      </c>
      <c r="H76" s="23">
        <v>96.954314720812178</v>
      </c>
      <c r="I76">
        <v>28</v>
      </c>
      <c r="K76">
        <v>17</v>
      </c>
      <c r="M76">
        <v>23</v>
      </c>
      <c r="O76">
        <v>23</v>
      </c>
      <c r="P76">
        <v>9</v>
      </c>
      <c r="Q76">
        <v>8</v>
      </c>
      <c r="R76">
        <v>6</v>
      </c>
      <c r="S76">
        <v>4</v>
      </c>
      <c r="T76">
        <v>12</v>
      </c>
      <c r="U76">
        <v>12</v>
      </c>
      <c r="V76">
        <v>16</v>
      </c>
      <c r="W76">
        <v>8</v>
      </c>
      <c r="X76">
        <v>17</v>
      </c>
      <c r="Y76">
        <v>8</v>
      </c>
      <c r="Z76">
        <v>10</v>
      </c>
      <c r="AA76">
        <v>14</v>
      </c>
      <c r="AB76">
        <v>5</v>
      </c>
      <c r="AC76">
        <v>4</v>
      </c>
      <c r="AD76">
        <v>6</v>
      </c>
      <c r="AE76">
        <v>16</v>
      </c>
      <c r="AF76">
        <v>13</v>
      </c>
      <c r="AG76">
        <v>16</v>
      </c>
      <c r="AH76">
        <f t="shared" si="5"/>
        <v>275</v>
      </c>
      <c r="AK76" s="23"/>
      <c r="AN76">
        <v>70.050761421319791</v>
      </c>
    </row>
    <row r="77" spans="1:40" ht="18.75">
      <c r="A77" s="29">
        <v>72</v>
      </c>
      <c r="B77" s="22" t="s">
        <v>45</v>
      </c>
      <c r="C77" s="23">
        <v>210</v>
      </c>
      <c r="D77" s="23">
        <f t="shared" si="3"/>
        <v>210</v>
      </c>
      <c r="E77" s="23">
        <v>100</v>
      </c>
      <c r="F77" s="23">
        <v>206</v>
      </c>
      <c r="G77" s="23">
        <f t="shared" si="4"/>
        <v>206</v>
      </c>
      <c r="H77" s="23">
        <v>100</v>
      </c>
      <c r="I77">
        <v>28</v>
      </c>
      <c r="K77">
        <v>18</v>
      </c>
      <c r="M77">
        <v>23</v>
      </c>
      <c r="O77">
        <v>25</v>
      </c>
      <c r="P77">
        <v>9</v>
      </c>
      <c r="Q77">
        <v>8</v>
      </c>
      <c r="R77">
        <v>5</v>
      </c>
      <c r="S77">
        <v>4</v>
      </c>
      <c r="T77">
        <v>12</v>
      </c>
      <c r="U77">
        <v>12</v>
      </c>
      <c r="V77">
        <v>16</v>
      </c>
      <c r="W77">
        <v>8</v>
      </c>
      <c r="X77">
        <v>21</v>
      </c>
      <c r="Y77">
        <v>8</v>
      </c>
      <c r="Z77">
        <v>10</v>
      </c>
      <c r="AA77">
        <v>11</v>
      </c>
      <c r="AB77">
        <v>5</v>
      </c>
      <c r="AC77">
        <v>4</v>
      </c>
      <c r="AD77">
        <v>6</v>
      </c>
      <c r="AE77">
        <v>13</v>
      </c>
      <c r="AF77">
        <v>16</v>
      </c>
      <c r="AG77">
        <v>13</v>
      </c>
      <c r="AH77">
        <f t="shared" si="5"/>
        <v>275</v>
      </c>
      <c r="AK77" s="23"/>
      <c r="AN77">
        <v>77.157360406091371</v>
      </c>
    </row>
    <row r="78" spans="1:40" ht="18.75">
      <c r="A78" s="29">
        <v>73</v>
      </c>
      <c r="B78" s="22" t="s">
        <v>92</v>
      </c>
      <c r="C78" s="23">
        <v>210</v>
      </c>
      <c r="D78" s="23">
        <f t="shared" si="3"/>
        <v>147.10659898477155</v>
      </c>
      <c r="E78" s="23">
        <v>70.050761421319791</v>
      </c>
      <c r="F78" s="23">
        <v>206</v>
      </c>
      <c r="G78" s="23">
        <f t="shared" si="4"/>
        <v>144.30456852791878</v>
      </c>
      <c r="H78" s="23">
        <v>70.050761421319791</v>
      </c>
      <c r="I78">
        <v>26</v>
      </c>
      <c r="K78">
        <v>18</v>
      </c>
      <c r="M78">
        <v>19</v>
      </c>
      <c r="O78">
        <v>8</v>
      </c>
      <c r="P78">
        <v>4</v>
      </c>
      <c r="Q78">
        <v>6</v>
      </c>
      <c r="R78">
        <v>2</v>
      </c>
      <c r="S78">
        <v>3</v>
      </c>
      <c r="T78">
        <v>11</v>
      </c>
      <c r="U78">
        <v>9</v>
      </c>
      <c r="V78">
        <v>11</v>
      </c>
      <c r="W78">
        <v>4</v>
      </c>
      <c r="X78">
        <v>12</v>
      </c>
      <c r="Y78">
        <v>5</v>
      </c>
      <c r="Z78">
        <v>0</v>
      </c>
      <c r="AA78">
        <v>3</v>
      </c>
      <c r="AB78">
        <v>0</v>
      </c>
      <c r="AC78">
        <v>0</v>
      </c>
      <c r="AD78">
        <v>6</v>
      </c>
      <c r="AE78">
        <v>16</v>
      </c>
      <c r="AF78">
        <v>16</v>
      </c>
      <c r="AG78">
        <v>16</v>
      </c>
      <c r="AH78">
        <f t="shared" si="5"/>
        <v>195</v>
      </c>
      <c r="AK78" s="23"/>
      <c r="AN78">
        <v>81.725888324873097</v>
      </c>
    </row>
    <row r="79" spans="1:40" ht="18.75">
      <c r="A79" s="29">
        <v>74</v>
      </c>
      <c r="B79" s="22" t="s">
        <v>46</v>
      </c>
      <c r="C79" s="23">
        <v>210</v>
      </c>
      <c r="D79" s="23">
        <f t="shared" si="3"/>
        <v>162.03045685279187</v>
      </c>
      <c r="E79" s="23">
        <v>77.157360406091371</v>
      </c>
      <c r="F79" s="23">
        <v>206</v>
      </c>
      <c r="G79" s="23">
        <f t="shared" si="4"/>
        <v>158.94416243654823</v>
      </c>
      <c r="H79" s="23">
        <v>77.157360406091371</v>
      </c>
      <c r="I79">
        <v>25</v>
      </c>
      <c r="K79">
        <v>14</v>
      </c>
      <c r="M79">
        <v>16</v>
      </c>
      <c r="O79">
        <v>21</v>
      </c>
      <c r="P79">
        <v>9</v>
      </c>
      <c r="Q79">
        <v>6</v>
      </c>
      <c r="R79">
        <v>5</v>
      </c>
      <c r="S79">
        <v>3</v>
      </c>
      <c r="T79">
        <v>11</v>
      </c>
      <c r="U79">
        <v>9</v>
      </c>
      <c r="V79">
        <v>12</v>
      </c>
      <c r="W79">
        <v>5</v>
      </c>
      <c r="X79">
        <v>14</v>
      </c>
      <c r="Y79">
        <v>2</v>
      </c>
      <c r="Z79">
        <v>10</v>
      </c>
      <c r="AA79">
        <v>14</v>
      </c>
      <c r="AB79">
        <v>4</v>
      </c>
      <c r="AC79">
        <v>3</v>
      </c>
      <c r="AD79">
        <v>4</v>
      </c>
      <c r="AE79">
        <v>17</v>
      </c>
      <c r="AF79">
        <v>16</v>
      </c>
      <c r="AG79">
        <v>17</v>
      </c>
      <c r="AH79">
        <f t="shared" si="5"/>
        <v>237</v>
      </c>
      <c r="AK79" s="23"/>
      <c r="AN79">
        <v>85.786802030456855</v>
      </c>
    </row>
    <row r="80" spans="1:40" ht="18.75">
      <c r="A80" s="29">
        <v>75</v>
      </c>
      <c r="B80" s="22" t="s">
        <v>47</v>
      </c>
      <c r="C80" s="23">
        <v>210</v>
      </c>
      <c r="D80" s="23">
        <f t="shared" si="3"/>
        <v>171.62436548223351</v>
      </c>
      <c r="E80" s="23">
        <v>81.725888324873097</v>
      </c>
      <c r="F80" s="23">
        <v>206</v>
      </c>
      <c r="G80" s="23">
        <f t="shared" si="4"/>
        <v>168.35532994923858</v>
      </c>
      <c r="H80" s="23">
        <v>81.725888324873097</v>
      </c>
      <c r="I80">
        <v>28</v>
      </c>
      <c r="K80">
        <v>17</v>
      </c>
      <c r="M80">
        <v>19</v>
      </c>
      <c r="O80">
        <v>18</v>
      </c>
      <c r="P80">
        <v>8</v>
      </c>
      <c r="Q80">
        <v>7</v>
      </c>
      <c r="R80">
        <v>5</v>
      </c>
      <c r="S80">
        <v>2</v>
      </c>
      <c r="T80">
        <v>11</v>
      </c>
      <c r="U80">
        <v>7</v>
      </c>
      <c r="V80">
        <v>12</v>
      </c>
      <c r="W80">
        <v>4</v>
      </c>
      <c r="X80">
        <v>16</v>
      </c>
      <c r="Y80">
        <v>7</v>
      </c>
      <c r="Z80">
        <v>4</v>
      </c>
      <c r="AA80">
        <v>11</v>
      </c>
      <c r="AB80">
        <v>3</v>
      </c>
      <c r="AC80">
        <v>4</v>
      </c>
      <c r="AD80">
        <v>5</v>
      </c>
      <c r="AE80">
        <v>16</v>
      </c>
      <c r="AF80">
        <v>15</v>
      </c>
      <c r="AG80">
        <v>16</v>
      </c>
      <c r="AH80">
        <f t="shared" si="5"/>
        <v>235</v>
      </c>
      <c r="AK80" s="23"/>
      <c r="AN80">
        <v>94.416243654822338</v>
      </c>
    </row>
    <row r="81" spans="1:40" ht="18.75">
      <c r="A81" s="29">
        <v>76</v>
      </c>
      <c r="B81" s="22" t="s">
        <v>93</v>
      </c>
      <c r="C81" s="23">
        <v>210</v>
      </c>
      <c r="D81" s="23">
        <f t="shared" si="3"/>
        <v>180.15228426395942</v>
      </c>
      <c r="E81" s="23">
        <v>85.786802030456855</v>
      </c>
      <c r="F81" s="23">
        <v>206</v>
      </c>
      <c r="G81" s="23">
        <f t="shared" si="4"/>
        <v>176.72081218274113</v>
      </c>
      <c r="H81" s="23">
        <v>85.786802030456855</v>
      </c>
      <c r="I81">
        <v>28</v>
      </c>
      <c r="K81">
        <v>18</v>
      </c>
      <c r="M81">
        <v>21</v>
      </c>
      <c r="O81">
        <v>18</v>
      </c>
      <c r="P81">
        <v>9</v>
      </c>
      <c r="Q81">
        <v>8</v>
      </c>
      <c r="R81">
        <v>3</v>
      </c>
      <c r="S81">
        <v>1</v>
      </c>
      <c r="T81">
        <v>10</v>
      </c>
      <c r="U81">
        <v>9</v>
      </c>
      <c r="V81">
        <v>11</v>
      </c>
      <c r="W81">
        <v>6</v>
      </c>
      <c r="X81">
        <v>20</v>
      </c>
      <c r="Y81">
        <v>7</v>
      </c>
      <c r="Z81">
        <v>8</v>
      </c>
      <c r="AA81">
        <v>10</v>
      </c>
      <c r="AB81">
        <v>4</v>
      </c>
      <c r="AC81">
        <v>4</v>
      </c>
      <c r="AD81">
        <v>6</v>
      </c>
      <c r="AE81">
        <v>15</v>
      </c>
      <c r="AF81">
        <v>17</v>
      </c>
      <c r="AG81">
        <v>15</v>
      </c>
      <c r="AH81">
        <f t="shared" si="5"/>
        <v>248</v>
      </c>
      <c r="AK81" s="23"/>
      <c r="AN81">
        <v>93.90862944162437</v>
      </c>
    </row>
    <row r="82" spans="1:40" ht="18.75">
      <c r="A82" s="29">
        <v>77</v>
      </c>
      <c r="B82" s="22" t="s">
        <v>48</v>
      </c>
      <c r="C82" s="23">
        <v>210</v>
      </c>
      <c r="D82" s="23">
        <f t="shared" si="3"/>
        <v>198.2741116751269</v>
      </c>
      <c r="E82" s="23">
        <v>94.416243654822338</v>
      </c>
      <c r="F82" s="23">
        <v>206</v>
      </c>
      <c r="G82" s="23">
        <f t="shared" si="4"/>
        <v>194.49746192893403</v>
      </c>
      <c r="H82" s="23">
        <v>94.416243654822338</v>
      </c>
      <c r="I82">
        <v>28</v>
      </c>
      <c r="K82">
        <v>18</v>
      </c>
      <c r="M82">
        <v>19</v>
      </c>
      <c r="O82">
        <v>25</v>
      </c>
      <c r="P82">
        <v>8</v>
      </c>
      <c r="Q82">
        <v>7</v>
      </c>
      <c r="R82">
        <v>6</v>
      </c>
      <c r="S82">
        <v>4</v>
      </c>
      <c r="T82">
        <v>11</v>
      </c>
      <c r="U82">
        <v>11</v>
      </c>
      <c r="V82">
        <v>16</v>
      </c>
      <c r="W82">
        <v>8</v>
      </c>
      <c r="X82">
        <v>18</v>
      </c>
      <c r="Y82">
        <v>7</v>
      </c>
      <c r="Z82">
        <v>10</v>
      </c>
      <c r="AA82">
        <v>13</v>
      </c>
      <c r="AB82">
        <v>5</v>
      </c>
      <c r="AC82">
        <v>3</v>
      </c>
      <c r="AD82">
        <v>6</v>
      </c>
      <c r="AE82">
        <v>17</v>
      </c>
      <c r="AF82">
        <v>19</v>
      </c>
      <c r="AG82">
        <v>17</v>
      </c>
      <c r="AH82">
        <f t="shared" si="5"/>
        <v>276</v>
      </c>
      <c r="AK82" s="23"/>
      <c r="AN82">
        <v>89.340101522842644</v>
      </c>
    </row>
    <row r="83" spans="1:40" ht="18.75">
      <c r="A83" s="29">
        <v>78</v>
      </c>
      <c r="B83" s="22" t="s">
        <v>94</v>
      </c>
      <c r="C83" s="23">
        <v>210</v>
      </c>
      <c r="D83" s="23">
        <f t="shared" si="3"/>
        <v>197.20812182741116</v>
      </c>
      <c r="E83" s="23">
        <v>93.90862944162437</v>
      </c>
      <c r="F83" s="23">
        <v>206</v>
      </c>
      <c r="G83" s="23">
        <f t="shared" si="4"/>
        <v>193.45177664974619</v>
      </c>
      <c r="H83" s="23">
        <v>93.90862944162437</v>
      </c>
      <c r="I83">
        <v>27</v>
      </c>
      <c r="K83">
        <v>18</v>
      </c>
      <c r="M83">
        <v>16</v>
      </c>
      <c r="O83">
        <v>25</v>
      </c>
      <c r="P83">
        <v>8</v>
      </c>
      <c r="Q83">
        <v>8</v>
      </c>
      <c r="R83">
        <v>4</v>
      </c>
      <c r="S83">
        <v>2</v>
      </c>
      <c r="T83">
        <v>12</v>
      </c>
      <c r="U83">
        <v>12</v>
      </c>
      <c r="V83">
        <v>16</v>
      </c>
      <c r="W83">
        <v>8</v>
      </c>
      <c r="X83">
        <v>21</v>
      </c>
      <c r="Y83">
        <v>8</v>
      </c>
      <c r="Z83">
        <v>6</v>
      </c>
      <c r="AA83">
        <v>8</v>
      </c>
      <c r="AB83">
        <v>5</v>
      </c>
      <c r="AC83">
        <v>4</v>
      </c>
      <c r="AD83">
        <v>6</v>
      </c>
      <c r="AE83">
        <v>17</v>
      </c>
      <c r="AF83">
        <v>14</v>
      </c>
      <c r="AG83">
        <v>17</v>
      </c>
      <c r="AH83">
        <f t="shared" si="5"/>
        <v>262</v>
      </c>
      <c r="AK83" s="23"/>
      <c r="AN83">
        <v>92.385786802030452</v>
      </c>
    </row>
    <row r="84" spans="1:40" ht="18.75">
      <c r="A84" s="29">
        <v>79</v>
      </c>
      <c r="B84" s="22" t="s">
        <v>49</v>
      </c>
      <c r="C84" s="23">
        <v>210</v>
      </c>
      <c r="D84" s="23">
        <f t="shared" si="3"/>
        <v>187.61421319796955</v>
      </c>
      <c r="E84" s="23">
        <v>89.340101522842644</v>
      </c>
      <c r="F84" s="23">
        <v>206</v>
      </c>
      <c r="G84" s="23">
        <f t="shared" si="4"/>
        <v>184.04060913705584</v>
      </c>
      <c r="H84" s="23">
        <v>89.340101522842644</v>
      </c>
      <c r="I84">
        <v>28</v>
      </c>
      <c r="K84">
        <v>18</v>
      </c>
      <c r="M84">
        <v>22</v>
      </c>
      <c r="O84">
        <v>25</v>
      </c>
      <c r="P84">
        <v>8</v>
      </c>
      <c r="Q84">
        <v>8</v>
      </c>
      <c r="R84">
        <v>5</v>
      </c>
      <c r="S84">
        <v>3</v>
      </c>
      <c r="T84">
        <v>12</v>
      </c>
      <c r="U84">
        <v>12</v>
      </c>
      <c r="V84">
        <v>9</v>
      </c>
      <c r="W84">
        <v>6</v>
      </c>
      <c r="X84">
        <v>13</v>
      </c>
      <c r="Y84">
        <v>7</v>
      </c>
      <c r="Z84">
        <v>10</v>
      </c>
      <c r="AA84">
        <v>14</v>
      </c>
      <c r="AB84">
        <v>5</v>
      </c>
      <c r="AC84">
        <v>3</v>
      </c>
      <c r="AD84">
        <v>6</v>
      </c>
      <c r="AE84">
        <v>13</v>
      </c>
      <c r="AF84">
        <v>17</v>
      </c>
      <c r="AG84">
        <v>13</v>
      </c>
      <c r="AH84">
        <f t="shared" si="5"/>
        <v>257</v>
      </c>
      <c r="AK84" s="23"/>
      <c r="AN84">
        <v>90.862944162436548</v>
      </c>
    </row>
    <row r="85" spans="1:40" ht="18.75">
      <c r="A85" s="29">
        <v>80</v>
      </c>
      <c r="B85" s="22" t="s">
        <v>50</v>
      </c>
      <c r="C85" s="23">
        <v>210</v>
      </c>
      <c r="D85" s="23">
        <f t="shared" si="3"/>
        <v>194.01015228426397</v>
      </c>
      <c r="E85" s="23">
        <v>92.385786802030452</v>
      </c>
      <c r="F85" s="23">
        <v>206</v>
      </c>
      <c r="G85" s="23">
        <f t="shared" si="4"/>
        <v>190.31472081218271</v>
      </c>
      <c r="H85" s="23">
        <v>92.385786802030452</v>
      </c>
      <c r="I85">
        <v>28</v>
      </c>
      <c r="K85">
        <v>18</v>
      </c>
      <c r="M85">
        <v>22</v>
      </c>
      <c r="O85">
        <v>24</v>
      </c>
      <c r="P85">
        <v>9</v>
      </c>
      <c r="Q85">
        <v>8</v>
      </c>
      <c r="R85">
        <v>5</v>
      </c>
      <c r="S85">
        <v>3</v>
      </c>
      <c r="T85">
        <v>11</v>
      </c>
      <c r="U85">
        <v>11</v>
      </c>
      <c r="V85">
        <v>14</v>
      </c>
      <c r="W85">
        <v>6</v>
      </c>
      <c r="X85">
        <v>16</v>
      </c>
      <c r="Y85">
        <v>7</v>
      </c>
      <c r="Z85">
        <v>8</v>
      </c>
      <c r="AA85">
        <v>13</v>
      </c>
      <c r="AB85">
        <v>5</v>
      </c>
      <c r="AC85">
        <v>3</v>
      </c>
      <c r="AD85">
        <v>6</v>
      </c>
      <c r="AE85">
        <v>16</v>
      </c>
      <c r="AF85">
        <v>13</v>
      </c>
      <c r="AG85">
        <v>16</v>
      </c>
      <c r="AH85">
        <f t="shared" si="5"/>
        <v>262</v>
      </c>
      <c r="AK85" s="23"/>
      <c r="AN85">
        <v>83.248730964467001</v>
      </c>
    </row>
    <row r="86" spans="1:40" ht="18.75">
      <c r="A86" s="29">
        <v>81</v>
      </c>
      <c r="B86" s="22" t="s">
        <v>51</v>
      </c>
      <c r="C86" s="23">
        <v>210</v>
      </c>
      <c r="D86" s="23">
        <f t="shared" si="3"/>
        <v>190.81218274111674</v>
      </c>
      <c r="E86" s="23">
        <v>90.862944162436548</v>
      </c>
      <c r="F86" s="23">
        <v>206</v>
      </c>
      <c r="G86" s="23">
        <f t="shared" si="4"/>
        <v>187.17766497461929</v>
      </c>
      <c r="H86" s="23">
        <v>90.862944162436548</v>
      </c>
      <c r="I86">
        <v>24</v>
      </c>
      <c r="K86">
        <v>17</v>
      </c>
      <c r="M86">
        <v>21</v>
      </c>
      <c r="O86">
        <v>25</v>
      </c>
      <c r="P86">
        <v>9</v>
      </c>
      <c r="Q86">
        <v>8</v>
      </c>
      <c r="R86">
        <v>6</v>
      </c>
      <c r="S86">
        <v>4</v>
      </c>
      <c r="T86">
        <v>11</v>
      </c>
      <c r="U86">
        <v>9</v>
      </c>
      <c r="V86">
        <v>13</v>
      </c>
      <c r="W86">
        <v>5</v>
      </c>
      <c r="X86">
        <v>19</v>
      </c>
      <c r="Y86">
        <v>8</v>
      </c>
      <c r="Z86">
        <v>10</v>
      </c>
      <c r="AA86">
        <v>13</v>
      </c>
      <c r="AB86">
        <v>5</v>
      </c>
      <c r="AC86">
        <v>4</v>
      </c>
      <c r="AD86">
        <v>6</v>
      </c>
      <c r="AE86">
        <v>16</v>
      </c>
      <c r="AF86">
        <v>14</v>
      </c>
      <c r="AG86">
        <v>16</v>
      </c>
      <c r="AH86">
        <f t="shared" si="5"/>
        <v>263</v>
      </c>
      <c r="AK86" s="23"/>
      <c r="AN86">
        <v>84.263959390862951</v>
      </c>
    </row>
    <row r="87" spans="1:40" ht="18.75">
      <c r="A87" s="29">
        <f>+A88</f>
        <v>83</v>
      </c>
      <c r="B87" s="22" t="s">
        <v>52</v>
      </c>
      <c r="C87" s="23">
        <v>210</v>
      </c>
      <c r="D87" s="23">
        <f t="shared" si="3"/>
        <v>174.82233502538071</v>
      </c>
      <c r="E87" s="23">
        <v>83.248730964467001</v>
      </c>
      <c r="F87" s="23">
        <v>206</v>
      </c>
      <c r="G87" s="23">
        <f t="shared" si="4"/>
        <v>171.492385786802</v>
      </c>
      <c r="H87" s="23">
        <v>83.248730964467001</v>
      </c>
      <c r="I87">
        <v>17</v>
      </c>
      <c r="K87">
        <v>16</v>
      </c>
      <c r="M87">
        <v>19</v>
      </c>
      <c r="O87">
        <v>21</v>
      </c>
      <c r="P87">
        <v>9</v>
      </c>
      <c r="Q87">
        <v>8</v>
      </c>
      <c r="R87">
        <v>6</v>
      </c>
      <c r="S87">
        <v>3</v>
      </c>
      <c r="T87">
        <v>10</v>
      </c>
      <c r="U87">
        <v>7</v>
      </c>
      <c r="V87">
        <v>12</v>
      </c>
      <c r="W87">
        <v>8</v>
      </c>
      <c r="X87">
        <v>20</v>
      </c>
      <c r="Y87">
        <v>8</v>
      </c>
      <c r="Z87">
        <v>10</v>
      </c>
      <c r="AA87">
        <v>10</v>
      </c>
      <c r="AB87">
        <v>5</v>
      </c>
      <c r="AC87">
        <v>4</v>
      </c>
      <c r="AD87">
        <v>6</v>
      </c>
      <c r="AE87">
        <v>17</v>
      </c>
      <c r="AF87">
        <v>16</v>
      </c>
      <c r="AG87">
        <v>17</v>
      </c>
      <c r="AH87">
        <f t="shared" si="5"/>
        <v>249</v>
      </c>
      <c r="AK87" s="23"/>
      <c r="AN87">
        <v>89.847715736040612</v>
      </c>
    </row>
    <row r="88" spans="1:40" ht="18.75">
      <c r="A88" s="29">
        <v>83</v>
      </c>
      <c r="B88" s="22" t="s">
        <v>53</v>
      </c>
      <c r="C88" s="23">
        <v>210</v>
      </c>
      <c r="D88" s="23">
        <f t="shared" si="3"/>
        <v>176.95431472081219</v>
      </c>
      <c r="E88" s="23">
        <v>84.263959390862951</v>
      </c>
      <c r="F88" s="23">
        <v>206</v>
      </c>
      <c r="G88" s="23">
        <f t="shared" si="4"/>
        <v>173.58375634517768</v>
      </c>
      <c r="H88" s="23">
        <v>84.263959390862951</v>
      </c>
      <c r="I88">
        <v>28</v>
      </c>
      <c r="K88">
        <v>18</v>
      </c>
      <c r="M88">
        <v>23</v>
      </c>
      <c r="O88">
        <v>25</v>
      </c>
      <c r="P88">
        <v>2</v>
      </c>
      <c r="Q88">
        <v>4</v>
      </c>
      <c r="R88">
        <v>6</v>
      </c>
      <c r="S88">
        <v>4</v>
      </c>
      <c r="T88">
        <v>3</v>
      </c>
      <c r="U88">
        <v>4</v>
      </c>
      <c r="V88">
        <v>13</v>
      </c>
      <c r="W88">
        <v>7</v>
      </c>
      <c r="X88">
        <v>21</v>
      </c>
      <c r="Y88">
        <v>8</v>
      </c>
      <c r="Z88">
        <v>3</v>
      </c>
      <c r="AA88">
        <v>7</v>
      </c>
      <c r="AB88">
        <v>5</v>
      </c>
      <c r="AC88">
        <v>3</v>
      </c>
      <c r="AD88">
        <v>6</v>
      </c>
      <c r="AE88">
        <v>17</v>
      </c>
      <c r="AF88">
        <v>18</v>
      </c>
      <c r="AG88">
        <v>17</v>
      </c>
      <c r="AH88">
        <f t="shared" si="5"/>
        <v>242</v>
      </c>
      <c r="AK88" s="23"/>
      <c r="AN88">
        <v>80.710659898477161</v>
      </c>
    </row>
    <row r="89" spans="1:40" ht="18.75">
      <c r="A89" s="29">
        <v>84</v>
      </c>
      <c r="B89" s="22" t="s">
        <v>54</v>
      </c>
      <c r="C89" s="23">
        <v>210</v>
      </c>
      <c r="D89" s="23">
        <f t="shared" si="3"/>
        <v>188.68020304568529</v>
      </c>
      <c r="E89" s="23">
        <v>89.847715736040612</v>
      </c>
      <c r="F89" s="23">
        <v>206</v>
      </c>
      <c r="G89" s="23">
        <f t="shared" si="4"/>
        <v>185.08629441624365</v>
      </c>
      <c r="H89" s="23">
        <v>89.847715736040612</v>
      </c>
      <c r="I89">
        <v>27</v>
      </c>
      <c r="K89">
        <v>14</v>
      </c>
      <c r="M89">
        <v>23</v>
      </c>
      <c r="O89">
        <v>18</v>
      </c>
      <c r="P89">
        <v>9</v>
      </c>
      <c r="Q89">
        <v>8</v>
      </c>
      <c r="R89">
        <v>5</v>
      </c>
      <c r="S89">
        <v>4</v>
      </c>
      <c r="T89">
        <v>12</v>
      </c>
      <c r="U89">
        <v>11</v>
      </c>
      <c r="V89">
        <v>13</v>
      </c>
      <c r="W89">
        <v>8</v>
      </c>
      <c r="X89">
        <v>19</v>
      </c>
      <c r="Y89">
        <v>6</v>
      </c>
      <c r="Z89">
        <v>6</v>
      </c>
      <c r="AA89">
        <v>14</v>
      </c>
      <c r="AB89">
        <v>4</v>
      </c>
      <c r="AC89">
        <v>3</v>
      </c>
      <c r="AD89">
        <v>6</v>
      </c>
      <c r="AE89">
        <v>15</v>
      </c>
      <c r="AF89">
        <v>16</v>
      </c>
      <c r="AG89">
        <v>15</v>
      </c>
      <c r="AH89">
        <f t="shared" si="5"/>
        <v>256</v>
      </c>
    </row>
    <row r="90" spans="1:40" ht="18.75">
      <c r="A90" s="29">
        <v>85</v>
      </c>
      <c r="B90" s="22" t="s">
        <v>55</v>
      </c>
      <c r="C90" s="23">
        <v>210</v>
      </c>
      <c r="D90" s="23">
        <f t="shared" si="3"/>
        <v>169.49238578680203</v>
      </c>
      <c r="E90" s="23">
        <v>80.710659898477161</v>
      </c>
      <c r="F90" s="23">
        <v>206</v>
      </c>
      <c r="G90" s="23">
        <f t="shared" si="4"/>
        <v>166.26395939086294</v>
      </c>
      <c r="H90" s="23">
        <v>80.710659898477161</v>
      </c>
      <c r="I90">
        <v>25</v>
      </c>
      <c r="K90">
        <v>16</v>
      </c>
      <c r="M90">
        <v>18</v>
      </c>
      <c r="O90">
        <v>24</v>
      </c>
      <c r="P90">
        <v>6</v>
      </c>
      <c r="Q90">
        <v>6</v>
      </c>
      <c r="R90">
        <v>6</v>
      </c>
      <c r="S90">
        <v>3</v>
      </c>
      <c r="T90">
        <v>11</v>
      </c>
      <c r="U90">
        <v>10</v>
      </c>
      <c r="V90">
        <v>11</v>
      </c>
      <c r="W90">
        <v>6</v>
      </c>
      <c r="X90">
        <v>11</v>
      </c>
      <c r="Y90">
        <v>6</v>
      </c>
      <c r="Z90">
        <v>8</v>
      </c>
      <c r="AA90">
        <v>14</v>
      </c>
      <c r="AB90">
        <v>2</v>
      </c>
      <c r="AC90">
        <v>3</v>
      </c>
      <c r="AD90">
        <v>6</v>
      </c>
      <c r="AE90">
        <v>18</v>
      </c>
      <c r="AF90">
        <v>9</v>
      </c>
      <c r="AG90">
        <v>18</v>
      </c>
      <c r="AH90">
        <f t="shared" si="5"/>
        <v>237</v>
      </c>
    </row>
    <row r="91" spans="1:40" ht="16.5">
      <c r="A91" s="9"/>
      <c r="B91" s="11"/>
    </row>
    <row r="92" spans="1:40">
      <c r="A92" s="9"/>
      <c r="B92" s="9"/>
      <c r="C92" s="47" t="s">
        <v>128</v>
      </c>
      <c r="D92" s="47"/>
      <c r="E92" s="47"/>
      <c r="F92" s="47"/>
    </row>
    <row r="93" spans="1:40">
      <c r="C93" s="43"/>
      <c r="D93" s="43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 ht="18.75">
      <c r="A107" s="1"/>
      <c r="B107" s="10"/>
    </row>
    <row r="108" spans="1:2" ht="18.75">
      <c r="A108" s="1"/>
      <c r="B108" s="10"/>
    </row>
    <row r="109" spans="1:2" ht="18.75">
      <c r="A109" s="1"/>
      <c r="B109" s="10"/>
    </row>
    <row r="110" spans="1:2" ht="18.75">
      <c r="A110" s="1"/>
      <c r="B110" s="10"/>
    </row>
    <row r="111" spans="1:2" ht="18.75">
      <c r="A111" s="1"/>
      <c r="B111" s="10"/>
    </row>
    <row r="112" spans="1:2" ht="18.75">
      <c r="A112" s="1"/>
      <c r="B112" s="10"/>
    </row>
    <row r="113" spans="1:2" ht="18.75">
      <c r="A113" s="1"/>
      <c r="B113" s="10"/>
    </row>
    <row r="114" spans="1:2" ht="18.75">
      <c r="A114" s="1"/>
      <c r="B114" s="10"/>
    </row>
    <row r="115" spans="1:2" ht="18.75">
      <c r="A115" s="1"/>
      <c r="B115" s="10"/>
    </row>
    <row r="116" spans="1:2" ht="18.75">
      <c r="A116" s="1"/>
      <c r="B116" s="10"/>
    </row>
    <row r="117" spans="1:2" ht="18.75">
      <c r="A117" s="1"/>
      <c r="B117" s="10"/>
    </row>
    <row r="118" spans="1:2" ht="18.75">
      <c r="A118" s="1"/>
      <c r="B118" s="10"/>
    </row>
    <row r="119" spans="1:2" ht="18.75">
      <c r="A119" s="1"/>
      <c r="B119" s="10"/>
    </row>
    <row r="120" spans="1:2" ht="18.75">
      <c r="A120" s="1"/>
      <c r="B120" s="10"/>
    </row>
    <row r="121" spans="1:2" ht="18.75">
      <c r="A121" s="1"/>
      <c r="B121" s="10"/>
    </row>
    <row r="122" spans="1:2" ht="18.75">
      <c r="A122" s="1"/>
      <c r="B122" s="10"/>
    </row>
    <row r="123" spans="1:2" ht="18.75">
      <c r="A123" s="1"/>
      <c r="B123" s="10"/>
    </row>
    <row r="124" spans="1:2" ht="18.75">
      <c r="A124" s="1"/>
      <c r="B124" s="10"/>
    </row>
    <row r="125" spans="1:2" ht="18.75">
      <c r="A125" s="1"/>
      <c r="B125" s="10"/>
    </row>
    <row r="126" spans="1:2" ht="18.75">
      <c r="A126" s="1"/>
      <c r="B126" s="10"/>
    </row>
    <row r="127" spans="1:2" ht="18.75">
      <c r="A127" s="1"/>
      <c r="B127" s="10"/>
    </row>
    <row r="128" spans="1:2" ht="18.75">
      <c r="A128" s="1"/>
      <c r="B128" s="10"/>
    </row>
    <row r="129" spans="1:2" ht="18.75">
      <c r="A129" s="8"/>
      <c r="B129" s="10"/>
    </row>
    <row r="130" spans="1:2" ht="18.75">
      <c r="A130" s="8"/>
      <c r="B130" s="10"/>
    </row>
    <row r="131" spans="1:2" ht="18.75">
      <c r="A131" s="1"/>
      <c r="B131" s="10"/>
    </row>
    <row r="132" spans="1:2" ht="18.75">
      <c r="A132" s="1"/>
      <c r="B132" s="10"/>
    </row>
    <row r="133" spans="1:2" ht="18.75">
      <c r="A133" s="1"/>
      <c r="B133" s="10"/>
    </row>
    <row r="134" spans="1:2" ht="18.75">
      <c r="A134" s="1"/>
      <c r="B134" s="10"/>
    </row>
    <row r="135" spans="1:2" ht="18.75">
      <c r="A135" s="1"/>
      <c r="B135" s="10"/>
    </row>
    <row r="136" spans="1:2" ht="18.75">
      <c r="A136" s="1"/>
      <c r="B136" s="10"/>
    </row>
    <row r="137" spans="1:2" ht="18.75">
      <c r="A137" s="1"/>
      <c r="B137" s="10"/>
    </row>
    <row r="138" spans="1:2" ht="18.75">
      <c r="A138" s="1"/>
      <c r="B138" s="10"/>
    </row>
    <row r="139" spans="1:2" ht="18.75">
      <c r="A139" s="1"/>
      <c r="B139" s="10"/>
    </row>
    <row r="140" spans="1:2" ht="18.75">
      <c r="A140" s="1"/>
      <c r="B140" s="10"/>
    </row>
    <row r="141" spans="1:2" ht="18.75">
      <c r="A141" s="1"/>
      <c r="B141" s="10"/>
    </row>
    <row r="142" spans="1:2" ht="18.75">
      <c r="A142" s="1"/>
      <c r="B142" s="10"/>
    </row>
    <row r="143" spans="1:2" ht="18.75">
      <c r="A143" s="1"/>
      <c r="B143" s="10"/>
    </row>
    <row r="144" spans="1:2" ht="18.75">
      <c r="A144" s="1"/>
      <c r="B144" s="10"/>
    </row>
    <row r="145" spans="1:2" ht="18.75">
      <c r="A145" s="1"/>
      <c r="B145" s="10"/>
    </row>
    <row r="146" spans="1:2" ht="18.75">
      <c r="A146" s="1"/>
      <c r="B146" s="10"/>
    </row>
    <row r="147" spans="1:2" ht="18.75">
      <c r="A147" s="1"/>
      <c r="B147" s="10"/>
    </row>
    <row r="148" spans="1:2" ht="18.75">
      <c r="A148" s="1"/>
      <c r="B148" s="10"/>
    </row>
    <row r="149" spans="1:2" ht="18.75">
      <c r="A149" s="1"/>
      <c r="B149" s="10"/>
    </row>
    <row r="150" spans="1:2" ht="18.75">
      <c r="A150" s="1"/>
      <c r="B150" s="10"/>
    </row>
    <row r="151" spans="1:2" ht="18.75">
      <c r="A151" s="1"/>
      <c r="B151" s="10"/>
    </row>
    <row r="152" spans="1:2" ht="18.75">
      <c r="A152" s="1"/>
      <c r="B152" s="10"/>
    </row>
    <row r="153" spans="1:2" ht="18.75">
      <c r="A153" s="1"/>
      <c r="B153" s="10"/>
    </row>
    <row r="154" spans="1:2" ht="18.75">
      <c r="A154" s="1"/>
      <c r="B154" s="10"/>
    </row>
    <row r="155" spans="1:2" ht="18.75">
      <c r="A155" s="1"/>
      <c r="B155" s="10"/>
    </row>
    <row r="156" spans="1:2" ht="18.75">
      <c r="A156" s="1"/>
      <c r="B156" s="10"/>
    </row>
    <row r="157" spans="1:2" ht="18.75">
      <c r="A157" s="1"/>
      <c r="B157" s="10"/>
    </row>
    <row r="158" spans="1:2" ht="18.75">
      <c r="A158" s="1"/>
      <c r="B158" s="10"/>
    </row>
    <row r="159" spans="1:2" ht="18.75">
      <c r="A159" s="1"/>
      <c r="B159" s="10"/>
    </row>
    <row r="160" spans="1:2" ht="18.75">
      <c r="A160" s="1"/>
      <c r="B160" s="10"/>
    </row>
    <row r="161" spans="1:2" ht="18.75">
      <c r="A161" s="1"/>
      <c r="B161" s="10"/>
    </row>
    <row r="162" spans="1:2" ht="18.75">
      <c r="A162" s="1"/>
      <c r="B162" s="10"/>
    </row>
    <row r="163" spans="1:2" ht="18.75">
      <c r="A163" s="1"/>
      <c r="B163" s="10"/>
    </row>
    <row r="164" spans="1:2" ht="18.75">
      <c r="A164" s="1"/>
      <c r="B164" s="10"/>
    </row>
    <row r="165" spans="1:2" ht="18.75">
      <c r="A165" s="1"/>
      <c r="B165" s="10"/>
    </row>
    <row r="166" spans="1:2" ht="18.75">
      <c r="A166" s="1"/>
      <c r="B166" s="10"/>
    </row>
    <row r="167" spans="1:2" ht="18.75">
      <c r="A167" s="1"/>
      <c r="B167" s="10"/>
    </row>
    <row r="168" spans="1:2" ht="18.75">
      <c r="A168" s="1"/>
      <c r="B168" s="10"/>
    </row>
    <row r="169" spans="1:2" ht="18.75">
      <c r="A169" s="1"/>
      <c r="B169" s="10"/>
    </row>
    <row r="170" spans="1:2" ht="18.75">
      <c r="A170" s="1"/>
      <c r="B170" s="10"/>
    </row>
    <row r="171" spans="1:2" ht="18.75">
      <c r="A171" s="1"/>
      <c r="B171" s="10"/>
    </row>
    <row r="172" spans="1:2" ht="18.75">
      <c r="A172" s="1"/>
      <c r="B172" s="10"/>
    </row>
    <row r="173" spans="1:2" ht="18.75">
      <c r="A173" s="1"/>
      <c r="B173" s="10"/>
    </row>
    <row r="174" spans="1:2" ht="18.75">
      <c r="A174" s="1"/>
      <c r="B174" s="10"/>
    </row>
    <row r="175" spans="1:2" ht="18.75">
      <c r="A175" s="1"/>
      <c r="B175" s="10"/>
    </row>
    <row r="176" spans="1:2" ht="18.75">
      <c r="A176" s="1"/>
      <c r="B176" s="10"/>
    </row>
    <row r="177" spans="1:2" ht="18.75">
      <c r="A177" s="1"/>
      <c r="B177" s="10"/>
    </row>
    <row r="178" spans="1:2" ht="18.75">
      <c r="A178" s="1"/>
      <c r="B178" s="10"/>
    </row>
    <row r="179" spans="1:2" ht="18.75">
      <c r="A179" s="1"/>
      <c r="B179" s="10"/>
    </row>
    <row r="180" spans="1:2" ht="18.75">
      <c r="A180" s="1"/>
      <c r="B180" s="10"/>
    </row>
    <row r="181" spans="1:2" ht="18.75">
      <c r="A181" s="1"/>
      <c r="B181" s="10"/>
    </row>
    <row r="182" spans="1:2" ht="18.75">
      <c r="A182" s="1"/>
      <c r="B182" s="10"/>
    </row>
    <row r="183" spans="1:2" ht="18.75">
      <c r="A183" s="1"/>
      <c r="B183" s="10"/>
    </row>
    <row r="184" spans="1:2" ht="18.75">
      <c r="A184" s="1"/>
      <c r="B184" s="10"/>
    </row>
    <row r="185" spans="1:2" ht="18.75">
      <c r="A185" s="1"/>
      <c r="B185" s="10"/>
    </row>
    <row r="186" spans="1:2" ht="18.75">
      <c r="A186" s="1"/>
      <c r="B186" s="10"/>
    </row>
    <row r="187" spans="1:2" ht="18.75">
      <c r="A187" s="1"/>
      <c r="B187" s="10"/>
    </row>
    <row r="188" spans="1:2" ht="18.75">
      <c r="A188" s="1"/>
      <c r="B188" s="10"/>
    </row>
    <row r="189" spans="1:2" ht="18.75">
      <c r="A189" s="1"/>
      <c r="B189" s="10"/>
    </row>
    <row r="190" spans="1:2" ht="18.75">
      <c r="A190" s="1"/>
      <c r="B190" s="10"/>
    </row>
    <row r="191" spans="1:2" ht="18.75">
      <c r="A191" s="1"/>
      <c r="B191" s="10"/>
    </row>
  </sheetData>
  <mergeCells count="12">
    <mergeCell ref="C93:D93"/>
    <mergeCell ref="X3:Y3"/>
    <mergeCell ref="T3:U3"/>
    <mergeCell ref="V3:W3"/>
    <mergeCell ref="C1:D1"/>
    <mergeCell ref="C2:D2"/>
    <mergeCell ref="I3:J3"/>
    <mergeCell ref="P3:Q3"/>
    <mergeCell ref="R3:S3"/>
    <mergeCell ref="C4:E4"/>
    <mergeCell ref="F4:H4"/>
    <mergeCell ref="C92:F92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rowBreaks count="1" manualBreakCount="1">
    <brk id="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93"/>
  <sheetViews>
    <sheetView topLeftCell="A37" workbookViewId="0">
      <selection activeCell="H66" sqref="H66"/>
    </sheetView>
  </sheetViews>
  <sheetFormatPr defaultRowHeight="15"/>
  <cols>
    <col min="2" max="2" width="35.7109375" customWidth="1"/>
    <col min="3" max="3" width="8.5703125" customWidth="1"/>
    <col min="4" max="4" width="4.28515625" customWidth="1"/>
    <col min="5" max="5" width="3.85546875" customWidth="1"/>
    <col min="6" max="6" width="6.42578125" customWidth="1"/>
    <col min="7" max="7" width="4.140625" customWidth="1"/>
    <col min="8" max="8" width="4.5703125" customWidth="1"/>
    <col min="9" max="9" width="7.5703125" customWidth="1"/>
    <col min="10" max="10" width="6" customWidth="1"/>
    <col min="11" max="11" width="4.85546875" customWidth="1"/>
    <col min="12" max="12" width="5.42578125" customWidth="1"/>
    <col min="13" max="13" width="6" customWidth="1"/>
    <col min="14" max="15" width="6.5703125" customWidth="1"/>
    <col min="16" max="16" width="5" customWidth="1"/>
    <col min="17" max="17" width="6.42578125" customWidth="1"/>
    <col min="18" max="18" width="5.5703125" customWidth="1"/>
    <col min="19" max="19" width="6.42578125" customWidth="1"/>
    <col min="20" max="20" width="4.85546875" customWidth="1"/>
    <col min="21" max="21" width="5" customWidth="1"/>
    <col min="22" max="22" width="5.42578125" customWidth="1"/>
    <col min="23" max="23" width="6.42578125" customWidth="1"/>
    <col min="24" max="24" width="4" customWidth="1"/>
    <col min="25" max="25" width="6.5703125" customWidth="1"/>
    <col min="26" max="26" width="6.140625" customWidth="1"/>
    <col min="28" max="28" width="6.7109375" customWidth="1"/>
    <col min="29" max="29" width="6.28515625" customWidth="1"/>
    <col min="31" max="31" width="6.7109375" customWidth="1"/>
    <col min="32" max="32" width="5.5703125" customWidth="1"/>
    <col min="33" max="33" width="6.5703125" customWidth="1"/>
    <col min="34" max="34" width="6.7109375" customWidth="1"/>
    <col min="40" max="40" width="6" customWidth="1"/>
  </cols>
  <sheetData>
    <row r="1" spans="1:35">
      <c r="A1" s="17"/>
      <c r="B1" s="17" t="s">
        <v>60</v>
      </c>
      <c r="C1" s="17"/>
      <c r="D1" s="44"/>
      <c r="E1" s="44"/>
      <c r="F1" s="36"/>
      <c r="G1" s="36"/>
      <c r="H1" s="36"/>
    </row>
    <row r="2" spans="1:35">
      <c r="A2" s="17"/>
      <c r="B2" s="17" t="s">
        <v>113</v>
      </c>
      <c r="C2" s="17"/>
      <c r="D2" s="44"/>
      <c r="E2" s="44"/>
      <c r="F2" s="36"/>
      <c r="G2" s="36"/>
      <c r="H2" s="36"/>
    </row>
    <row r="3" spans="1:35">
      <c r="A3" s="17"/>
      <c r="B3" s="17" t="s">
        <v>66</v>
      </c>
      <c r="C3" s="17"/>
      <c r="D3" s="36"/>
      <c r="E3" s="36"/>
      <c r="F3" s="36"/>
      <c r="G3" s="36"/>
      <c r="H3" s="36"/>
      <c r="I3" s="47" t="s">
        <v>57</v>
      </c>
      <c r="J3" s="47"/>
      <c r="K3" s="47" t="s">
        <v>58</v>
      </c>
      <c r="L3" s="47"/>
      <c r="M3" s="47" t="s">
        <v>65</v>
      </c>
      <c r="N3" s="47"/>
      <c r="O3" s="47" t="s">
        <v>59</v>
      </c>
      <c r="P3" s="47"/>
      <c r="Q3" s="43" t="s">
        <v>98</v>
      </c>
      <c r="R3" s="43"/>
      <c r="S3" s="43" t="s">
        <v>99</v>
      </c>
      <c r="T3" s="43"/>
      <c r="U3" s="43" t="s">
        <v>103</v>
      </c>
      <c r="V3" s="43"/>
      <c r="W3" s="43" t="s">
        <v>104</v>
      </c>
      <c r="X3" s="43"/>
      <c r="Y3" s="43" t="s">
        <v>105</v>
      </c>
      <c r="Z3" s="43"/>
      <c r="AA3" t="s">
        <v>117</v>
      </c>
      <c r="AB3" t="s">
        <v>117</v>
      </c>
      <c r="AC3" t="s">
        <v>119</v>
      </c>
      <c r="AD3" s="42" t="s">
        <v>119</v>
      </c>
      <c r="AE3" s="42" t="s">
        <v>120</v>
      </c>
      <c r="AF3" s="42" t="s">
        <v>120</v>
      </c>
      <c r="AG3" s="42" t="s">
        <v>121</v>
      </c>
      <c r="AH3" s="42" t="s">
        <v>121</v>
      </c>
      <c r="AI3" s="42"/>
    </row>
    <row r="4" spans="1:35">
      <c r="A4" s="17"/>
      <c r="B4" s="17"/>
      <c r="C4" s="48" t="s">
        <v>126</v>
      </c>
      <c r="D4" s="49"/>
      <c r="E4" s="50"/>
      <c r="F4" s="48" t="s">
        <v>127</v>
      </c>
      <c r="G4" s="49"/>
      <c r="H4" s="50"/>
      <c r="I4" s="16">
        <v>20</v>
      </c>
      <c r="J4" s="16">
        <v>16</v>
      </c>
      <c r="K4" s="2">
        <v>19</v>
      </c>
      <c r="L4" s="2">
        <v>17</v>
      </c>
      <c r="M4" s="2">
        <v>21</v>
      </c>
      <c r="N4" s="2">
        <v>12</v>
      </c>
      <c r="O4" s="2">
        <v>21</v>
      </c>
      <c r="P4" s="2">
        <v>18</v>
      </c>
      <c r="Q4" s="2">
        <v>20</v>
      </c>
      <c r="R4" s="2">
        <v>8</v>
      </c>
      <c r="S4" s="2">
        <v>10</v>
      </c>
      <c r="T4" s="2">
        <v>9</v>
      </c>
      <c r="U4" s="2">
        <v>15</v>
      </c>
      <c r="V4" s="2">
        <v>17</v>
      </c>
      <c r="W4" s="2">
        <v>25</v>
      </c>
      <c r="X4" s="2">
        <v>22</v>
      </c>
      <c r="Y4" s="2">
        <v>29</v>
      </c>
      <c r="Z4" s="2">
        <v>16</v>
      </c>
      <c r="AA4" s="2">
        <v>28</v>
      </c>
      <c r="AB4" s="2">
        <v>9</v>
      </c>
      <c r="AC4" s="2">
        <v>10</v>
      </c>
      <c r="AD4" s="2">
        <v>6</v>
      </c>
      <c r="AE4" s="2">
        <v>16</v>
      </c>
      <c r="AF4" s="2">
        <v>6</v>
      </c>
      <c r="AG4">
        <v>17</v>
      </c>
      <c r="AH4" s="2">
        <v>22</v>
      </c>
      <c r="AI4">
        <f>SUM(I4:AH4)</f>
        <v>429</v>
      </c>
    </row>
    <row r="5" spans="1:35">
      <c r="A5" s="17" t="s">
        <v>63</v>
      </c>
      <c r="B5" s="17" t="s">
        <v>66</v>
      </c>
      <c r="C5" s="18" t="s">
        <v>106</v>
      </c>
      <c r="D5" s="19" t="s">
        <v>107</v>
      </c>
      <c r="E5" s="20" t="s">
        <v>108</v>
      </c>
      <c r="F5" s="18" t="s">
        <v>106</v>
      </c>
      <c r="G5" s="19" t="s">
        <v>107</v>
      </c>
      <c r="H5" s="20" t="s">
        <v>108</v>
      </c>
      <c r="I5" s="2" t="s">
        <v>61</v>
      </c>
      <c r="J5" s="4" t="s">
        <v>62</v>
      </c>
      <c r="K5" s="2" t="s">
        <v>61</v>
      </c>
      <c r="L5" s="4" t="s">
        <v>62</v>
      </c>
      <c r="M5" s="2" t="s">
        <v>61</v>
      </c>
      <c r="N5" s="5" t="s">
        <v>62</v>
      </c>
      <c r="O5" s="2" t="s">
        <v>61</v>
      </c>
      <c r="P5" s="2" t="s">
        <v>62</v>
      </c>
      <c r="Q5" s="2" t="s">
        <v>61</v>
      </c>
      <c r="R5" s="2" t="s">
        <v>62</v>
      </c>
      <c r="S5" s="2" t="s">
        <v>61</v>
      </c>
      <c r="T5" s="2" t="s">
        <v>62</v>
      </c>
      <c r="U5" s="2" t="s">
        <v>61</v>
      </c>
      <c r="V5" s="2" t="s">
        <v>62</v>
      </c>
      <c r="W5" s="2" t="s">
        <v>61</v>
      </c>
      <c r="X5" s="2" t="s">
        <v>62</v>
      </c>
      <c r="Y5" s="2" t="s">
        <v>61</v>
      </c>
      <c r="Z5" s="2" t="s">
        <v>62</v>
      </c>
      <c r="AA5" s="2" t="s">
        <v>61</v>
      </c>
      <c r="AB5" s="2" t="s">
        <v>62</v>
      </c>
      <c r="AC5" s="2" t="s">
        <v>61</v>
      </c>
      <c r="AD5" s="2" t="s">
        <v>62</v>
      </c>
      <c r="AE5" s="2" t="s">
        <v>61</v>
      </c>
      <c r="AF5" s="2" t="s">
        <v>62</v>
      </c>
      <c r="AG5" s="2" t="s">
        <v>61</v>
      </c>
      <c r="AH5" s="2" t="s">
        <v>62</v>
      </c>
    </row>
    <row r="6" spans="1:35" ht="18.75" customHeight="1">
      <c r="A6" s="21">
        <v>1</v>
      </c>
      <c r="B6" s="22" t="s">
        <v>67</v>
      </c>
      <c r="C6" s="23">
        <v>265</v>
      </c>
      <c r="D6" s="23">
        <f>E6*C6/100</f>
        <v>169.51697127937337</v>
      </c>
      <c r="E6" s="23">
        <v>63.968668407310702</v>
      </c>
      <c r="F6" s="23">
        <v>242</v>
      </c>
      <c r="G6" s="23">
        <f>H6*F6/100</f>
        <v>154.80417754569189</v>
      </c>
      <c r="H6" s="23">
        <v>63.968668407310702</v>
      </c>
      <c r="I6">
        <v>15</v>
      </c>
      <c r="J6">
        <v>10</v>
      </c>
      <c r="K6">
        <v>5</v>
      </c>
      <c r="L6">
        <v>9</v>
      </c>
      <c r="M6">
        <v>9</v>
      </c>
      <c r="N6">
        <v>6</v>
      </c>
      <c r="O6">
        <v>13</v>
      </c>
      <c r="P6">
        <v>14</v>
      </c>
      <c r="Q6">
        <v>11</v>
      </c>
      <c r="R6">
        <v>1</v>
      </c>
      <c r="S6">
        <v>2</v>
      </c>
      <c r="T6">
        <v>5</v>
      </c>
      <c r="U6">
        <v>13</v>
      </c>
      <c r="V6">
        <v>16</v>
      </c>
      <c r="W6">
        <v>18</v>
      </c>
      <c r="X6">
        <v>22</v>
      </c>
      <c r="Y6">
        <v>22</v>
      </c>
      <c r="Z6">
        <v>16</v>
      </c>
      <c r="AA6">
        <v>13</v>
      </c>
      <c r="AB6">
        <v>5</v>
      </c>
      <c r="AC6">
        <v>9</v>
      </c>
      <c r="AD6">
        <v>6</v>
      </c>
      <c r="AE6">
        <v>6</v>
      </c>
      <c r="AF6">
        <v>6</v>
      </c>
      <c r="AG6">
        <v>11</v>
      </c>
      <c r="AH6">
        <v>16</v>
      </c>
      <c r="AI6">
        <f>SUM(I6:AH6)</f>
        <v>279</v>
      </c>
    </row>
    <row r="7" spans="1:35" ht="18.75">
      <c r="A7" s="21">
        <v>2</v>
      </c>
      <c r="B7" s="22" t="s">
        <v>0</v>
      </c>
      <c r="C7" s="23">
        <v>265</v>
      </c>
      <c r="D7" s="23">
        <f t="shared" ref="D7:D70" si="0">E7*C7/100</f>
        <v>199.96083550913838</v>
      </c>
      <c r="E7" s="23">
        <v>75.456919060052215</v>
      </c>
      <c r="F7" s="23">
        <v>242</v>
      </c>
      <c r="G7" s="23">
        <f t="shared" ref="G7:G70" si="1">H7*F7/100</f>
        <v>182.60574412532634</v>
      </c>
      <c r="H7" s="23">
        <v>75.456919060052215</v>
      </c>
      <c r="I7">
        <v>19</v>
      </c>
      <c r="J7">
        <v>14</v>
      </c>
      <c r="K7">
        <v>19</v>
      </c>
      <c r="L7">
        <v>17</v>
      </c>
      <c r="M7">
        <v>21</v>
      </c>
      <c r="N7">
        <v>10</v>
      </c>
      <c r="O7">
        <v>21</v>
      </c>
      <c r="P7">
        <v>15</v>
      </c>
      <c r="Q7">
        <v>15</v>
      </c>
      <c r="R7">
        <v>7</v>
      </c>
      <c r="S7">
        <v>4</v>
      </c>
      <c r="T7">
        <v>9</v>
      </c>
      <c r="U7">
        <v>10</v>
      </c>
      <c r="V7">
        <v>15</v>
      </c>
      <c r="W7">
        <v>12</v>
      </c>
      <c r="X7">
        <v>14</v>
      </c>
      <c r="Y7">
        <v>15</v>
      </c>
      <c r="Z7">
        <v>10</v>
      </c>
      <c r="AA7">
        <v>14</v>
      </c>
      <c r="AB7">
        <v>9</v>
      </c>
      <c r="AC7">
        <v>6</v>
      </c>
      <c r="AD7">
        <v>6</v>
      </c>
      <c r="AE7">
        <v>9</v>
      </c>
      <c r="AF7">
        <v>4</v>
      </c>
      <c r="AG7">
        <v>15</v>
      </c>
      <c r="AH7">
        <v>22</v>
      </c>
      <c r="AI7">
        <f t="shared" ref="AI7:AI70" si="2">SUM(I7:AH7)</f>
        <v>332</v>
      </c>
    </row>
    <row r="8" spans="1:35" ht="18.75">
      <c r="A8" s="21">
        <v>3</v>
      </c>
      <c r="B8" s="22" t="s">
        <v>68</v>
      </c>
      <c r="C8" s="23">
        <v>265</v>
      </c>
      <c r="D8" s="23">
        <f t="shared" si="0"/>
        <v>177.12793733681465</v>
      </c>
      <c r="E8" s="23">
        <v>66.840731070496091</v>
      </c>
      <c r="F8" s="23">
        <v>242</v>
      </c>
      <c r="G8" s="23">
        <f t="shared" si="1"/>
        <v>161.75456919060053</v>
      </c>
      <c r="H8" s="23">
        <v>66.840731070496091</v>
      </c>
      <c r="I8">
        <v>17</v>
      </c>
      <c r="J8">
        <v>10</v>
      </c>
      <c r="K8">
        <v>14</v>
      </c>
      <c r="L8">
        <v>13</v>
      </c>
      <c r="M8">
        <v>21</v>
      </c>
      <c r="N8">
        <v>10</v>
      </c>
      <c r="O8">
        <v>6</v>
      </c>
      <c r="P8">
        <v>11</v>
      </c>
      <c r="Q8">
        <v>17</v>
      </c>
      <c r="R8">
        <v>4</v>
      </c>
      <c r="S8">
        <v>2</v>
      </c>
      <c r="T8">
        <v>6</v>
      </c>
      <c r="U8">
        <v>8</v>
      </c>
      <c r="V8">
        <v>10</v>
      </c>
      <c r="W8">
        <v>22</v>
      </c>
      <c r="X8">
        <v>20</v>
      </c>
      <c r="Y8">
        <v>15</v>
      </c>
      <c r="Z8">
        <v>5</v>
      </c>
      <c r="AA8">
        <v>15</v>
      </c>
      <c r="AB8">
        <v>7</v>
      </c>
      <c r="AC8">
        <v>10</v>
      </c>
      <c r="AD8">
        <v>6</v>
      </c>
      <c r="AE8">
        <v>9</v>
      </c>
      <c r="AF8">
        <v>6</v>
      </c>
      <c r="AG8">
        <v>13</v>
      </c>
      <c r="AH8">
        <v>17</v>
      </c>
      <c r="AI8">
        <f t="shared" si="2"/>
        <v>294</v>
      </c>
    </row>
    <row r="9" spans="1:35" ht="18.75">
      <c r="A9" s="21">
        <v>4</v>
      </c>
      <c r="B9" s="22" t="s">
        <v>1</v>
      </c>
      <c r="C9" s="23">
        <v>265</v>
      </c>
      <c r="D9" s="23">
        <f t="shared" si="0"/>
        <v>215.87467362924284</v>
      </c>
      <c r="E9" s="23">
        <v>81.462140992167107</v>
      </c>
      <c r="F9" s="23">
        <v>242</v>
      </c>
      <c r="G9" s="23">
        <f t="shared" si="1"/>
        <v>197.13838120104438</v>
      </c>
      <c r="H9" s="23">
        <v>81.462140992167107</v>
      </c>
      <c r="I9">
        <v>16</v>
      </c>
      <c r="J9">
        <v>14</v>
      </c>
      <c r="K9">
        <v>16</v>
      </c>
      <c r="L9">
        <v>15</v>
      </c>
      <c r="M9">
        <v>21</v>
      </c>
      <c r="N9">
        <v>10</v>
      </c>
      <c r="O9">
        <v>15</v>
      </c>
      <c r="P9">
        <v>16</v>
      </c>
      <c r="Q9">
        <v>19</v>
      </c>
      <c r="R9">
        <v>8</v>
      </c>
      <c r="S9">
        <v>4</v>
      </c>
      <c r="T9">
        <v>9</v>
      </c>
      <c r="U9">
        <v>15</v>
      </c>
      <c r="V9">
        <v>17</v>
      </c>
      <c r="W9">
        <v>20</v>
      </c>
      <c r="X9">
        <v>22</v>
      </c>
      <c r="Y9">
        <v>13</v>
      </c>
      <c r="Z9">
        <v>10</v>
      </c>
      <c r="AA9">
        <v>19</v>
      </c>
      <c r="AB9">
        <v>9</v>
      </c>
      <c r="AC9">
        <v>10</v>
      </c>
      <c r="AD9">
        <v>6</v>
      </c>
      <c r="AE9">
        <v>11</v>
      </c>
      <c r="AF9">
        <v>6</v>
      </c>
      <c r="AG9">
        <v>14</v>
      </c>
      <c r="AH9">
        <v>14</v>
      </c>
      <c r="AI9">
        <f t="shared" si="2"/>
        <v>349</v>
      </c>
    </row>
    <row r="10" spans="1:35" ht="18.75">
      <c r="A10" s="21">
        <v>5</v>
      </c>
      <c r="B10" s="22" t="s">
        <v>69</v>
      </c>
      <c r="C10" s="23">
        <v>265</v>
      </c>
      <c r="D10" s="23">
        <f t="shared" si="0"/>
        <v>214.49086161879896</v>
      </c>
      <c r="E10" s="23">
        <v>80.93994778067885</v>
      </c>
      <c r="F10" s="23">
        <v>242</v>
      </c>
      <c r="G10" s="23">
        <f t="shared" si="1"/>
        <v>195.87467362924284</v>
      </c>
      <c r="H10" s="23">
        <v>80.93994778067885</v>
      </c>
      <c r="I10">
        <v>19</v>
      </c>
      <c r="J10">
        <v>14</v>
      </c>
      <c r="K10">
        <v>17</v>
      </c>
      <c r="L10">
        <v>15</v>
      </c>
      <c r="M10">
        <v>20</v>
      </c>
      <c r="N10">
        <v>12</v>
      </c>
      <c r="O10">
        <v>11</v>
      </c>
      <c r="P10">
        <v>12</v>
      </c>
      <c r="Q10">
        <v>18</v>
      </c>
      <c r="R10">
        <v>5</v>
      </c>
      <c r="S10">
        <v>10</v>
      </c>
      <c r="T10">
        <v>9</v>
      </c>
      <c r="U10">
        <v>14</v>
      </c>
      <c r="V10">
        <v>17</v>
      </c>
      <c r="W10">
        <v>23</v>
      </c>
      <c r="X10">
        <v>24</v>
      </c>
      <c r="Y10">
        <v>25</v>
      </c>
      <c r="Z10">
        <v>15</v>
      </c>
      <c r="AA10">
        <v>18</v>
      </c>
      <c r="AB10">
        <v>7</v>
      </c>
      <c r="AC10">
        <v>7</v>
      </c>
      <c r="AD10">
        <v>6</v>
      </c>
      <c r="AE10">
        <v>0</v>
      </c>
      <c r="AF10">
        <v>0</v>
      </c>
      <c r="AG10">
        <v>8</v>
      </c>
      <c r="AH10">
        <v>16</v>
      </c>
      <c r="AI10">
        <f t="shared" si="2"/>
        <v>342</v>
      </c>
    </row>
    <row r="11" spans="1:35" ht="18.75">
      <c r="A11" s="21">
        <v>6</v>
      </c>
      <c r="B11" s="22" t="s">
        <v>2</v>
      </c>
      <c r="C11" s="23">
        <v>265</v>
      </c>
      <c r="D11" s="23">
        <f t="shared" si="0"/>
        <v>239.3994778067885</v>
      </c>
      <c r="E11" s="23">
        <v>90.33942558746736</v>
      </c>
      <c r="F11" s="23">
        <v>242</v>
      </c>
      <c r="G11" s="23">
        <f t="shared" si="1"/>
        <v>218.62140992167099</v>
      </c>
      <c r="H11" s="23">
        <v>90.33942558746736</v>
      </c>
      <c r="I11">
        <v>20</v>
      </c>
      <c r="J11">
        <v>16</v>
      </c>
      <c r="K11">
        <v>18</v>
      </c>
      <c r="L11">
        <v>17</v>
      </c>
      <c r="M11">
        <v>20</v>
      </c>
      <c r="N11">
        <v>12</v>
      </c>
      <c r="O11">
        <v>16</v>
      </c>
      <c r="P11">
        <v>17</v>
      </c>
      <c r="Q11">
        <v>18</v>
      </c>
      <c r="R11">
        <v>5</v>
      </c>
      <c r="S11">
        <v>10</v>
      </c>
      <c r="T11">
        <v>9</v>
      </c>
      <c r="U11">
        <v>14</v>
      </c>
      <c r="V11">
        <v>17</v>
      </c>
      <c r="W11">
        <v>25</v>
      </c>
      <c r="X11">
        <v>22</v>
      </c>
      <c r="Y11">
        <v>22</v>
      </c>
      <c r="Z11">
        <v>16</v>
      </c>
      <c r="AA11">
        <v>18</v>
      </c>
      <c r="AB11">
        <v>9</v>
      </c>
      <c r="AC11">
        <v>5</v>
      </c>
      <c r="AD11">
        <v>4</v>
      </c>
      <c r="AE11">
        <v>15</v>
      </c>
      <c r="AF11">
        <v>6</v>
      </c>
      <c r="AG11">
        <v>15</v>
      </c>
      <c r="AH11">
        <v>22</v>
      </c>
      <c r="AI11">
        <f t="shared" si="2"/>
        <v>388</v>
      </c>
    </row>
    <row r="12" spans="1:35" ht="18.75">
      <c r="A12" s="21">
        <v>7</v>
      </c>
      <c r="B12" s="22" t="s">
        <v>3</v>
      </c>
      <c r="C12" s="23">
        <v>265</v>
      </c>
      <c r="D12" s="23">
        <f t="shared" si="0"/>
        <v>223.48563968668407</v>
      </c>
      <c r="E12" s="23">
        <v>84.334203655352482</v>
      </c>
      <c r="F12" s="23">
        <v>242</v>
      </c>
      <c r="G12" s="23">
        <f t="shared" si="1"/>
        <v>204.088772845953</v>
      </c>
      <c r="H12" s="23">
        <v>84.334203655352482</v>
      </c>
      <c r="I12">
        <v>20</v>
      </c>
      <c r="J12">
        <v>16</v>
      </c>
      <c r="K12">
        <v>18</v>
      </c>
      <c r="L12">
        <v>17</v>
      </c>
      <c r="M12">
        <v>21</v>
      </c>
      <c r="N12">
        <v>12</v>
      </c>
      <c r="O12">
        <v>14</v>
      </c>
      <c r="P12">
        <v>15</v>
      </c>
      <c r="Q12">
        <v>18</v>
      </c>
      <c r="R12">
        <v>5</v>
      </c>
      <c r="S12">
        <v>10</v>
      </c>
      <c r="T12">
        <v>9</v>
      </c>
      <c r="U12">
        <v>14</v>
      </c>
      <c r="V12">
        <v>15</v>
      </c>
      <c r="W12">
        <v>24</v>
      </c>
      <c r="X12">
        <v>22</v>
      </c>
      <c r="Y12">
        <v>19</v>
      </c>
      <c r="Z12">
        <v>14</v>
      </c>
      <c r="AA12">
        <v>18</v>
      </c>
      <c r="AB12">
        <v>9</v>
      </c>
      <c r="AC12">
        <v>5</v>
      </c>
      <c r="AD12">
        <v>4</v>
      </c>
      <c r="AE12">
        <v>13</v>
      </c>
      <c r="AF12">
        <v>6</v>
      </c>
      <c r="AG12">
        <v>5</v>
      </c>
      <c r="AH12">
        <v>22</v>
      </c>
      <c r="AI12">
        <f t="shared" si="2"/>
        <v>365</v>
      </c>
    </row>
    <row r="13" spans="1:35" ht="18.75">
      <c r="A13" s="21">
        <v>8</v>
      </c>
      <c r="B13" s="22" t="s">
        <v>4</v>
      </c>
      <c r="C13" s="23">
        <v>265</v>
      </c>
      <c r="D13" s="23">
        <f t="shared" si="0"/>
        <v>239.3994778067885</v>
      </c>
      <c r="E13" s="23">
        <v>90.33942558746736</v>
      </c>
      <c r="F13" s="23">
        <v>242</v>
      </c>
      <c r="G13" s="23">
        <f t="shared" si="1"/>
        <v>218.62140992167099</v>
      </c>
      <c r="H13" s="23">
        <v>90.33942558746736</v>
      </c>
      <c r="I13">
        <v>20</v>
      </c>
      <c r="J13">
        <v>16</v>
      </c>
      <c r="K13">
        <v>19</v>
      </c>
      <c r="L13">
        <v>17</v>
      </c>
      <c r="M13">
        <v>18</v>
      </c>
      <c r="N13">
        <v>12</v>
      </c>
      <c r="O13">
        <v>20</v>
      </c>
      <c r="P13">
        <v>18</v>
      </c>
      <c r="Q13">
        <v>20</v>
      </c>
      <c r="R13">
        <v>8</v>
      </c>
      <c r="S13">
        <v>4</v>
      </c>
      <c r="T13">
        <v>9</v>
      </c>
      <c r="U13">
        <v>13</v>
      </c>
      <c r="V13">
        <v>17</v>
      </c>
      <c r="W13">
        <v>22</v>
      </c>
      <c r="X13">
        <v>20</v>
      </c>
      <c r="Y13">
        <v>28</v>
      </c>
      <c r="Z13">
        <v>16</v>
      </c>
      <c r="AA13">
        <v>19</v>
      </c>
      <c r="AB13">
        <v>9</v>
      </c>
      <c r="AC13">
        <v>8</v>
      </c>
      <c r="AD13">
        <v>6</v>
      </c>
      <c r="AE13">
        <v>6</v>
      </c>
      <c r="AF13">
        <v>4</v>
      </c>
      <c r="AG13">
        <v>17</v>
      </c>
      <c r="AH13">
        <v>22</v>
      </c>
      <c r="AI13">
        <f t="shared" si="2"/>
        <v>388</v>
      </c>
    </row>
    <row r="14" spans="1:35" ht="18.75">
      <c r="A14" s="21">
        <v>9</v>
      </c>
      <c r="B14" s="22" t="s">
        <v>5</v>
      </c>
      <c r="C14" s="23">
        <v>265</v>
      </c>
      <c r="D14" s="23">
        <f t="shared" si="0"/>
        <v>193.04177545691905</v>
      </c>
      <c r="E14" s="23">
        <v>72.845953002610969</v>
      </c>
      <c r="F14" s="23">
        <v>242</v>
      </c>
      <c r="G14" s="23">
        <f t="shared" si="1"/>
        <v>176.28720626631855</v>
      </c>
      <c r="H14" s="23">
        <v>72.845953002610969</v>
      </c>
      <c r="I14">
        <v>16</v>
      </c>
      <c r="J14">
        <v>12</v>
      </c>
      <c r="K14">
        <v>15</v>
      </c>
      <c r="L14">
        <v>13</v>
      </c>
      <c r="M14">
        <v>17</v>
      </c>
      <c r="N14">
        <v>12</v>
      </c>
      <c r="O14">
        <v>12</v>
      </c>
      <c r="P14">
        <v>10</v>
      </c>
      <c r="Q14">
        <v>15</v>
      </c>
      <c r="R14">
        <v>7</v>
      </c>
      <c r="S14">
        <v>4</v>
      </c>
      <c r="T14">
        <v>6</v>
      </c>
      <c r="U14">
        <v>14</v>
      </c>
      <c r="V14">
        <v>13</v>
      </c>
      <c r="W14">
        <v>23</v>
      </c>
      <c r="X14">
        <v>22</v>
      </c>
      <c r="Y14">
        <v>19</v>
      </c>
      <c r="Z14">
        <v>11</v>
      </c>
      <c r="AA14">
        <v>13</v>
      </c>
      <c r="AB14">
        <v>9</v>
      </c>
      <c r="AC14">
        <v>9</v>
      </c>
      <c r="AD14">
        <v>6</v>
      </c>
      <c r="AE14">
        <v>10</v>
      </c>
      <c r="AF14">
        <v>6</v>
      </c>
      <c r="AG14">
        <v>9</v>
      </c>
      <c r="AH14">
        <v>18</v>
      </c>
      <c r="AI14">
        <f t="shared" si="2"/>
        <v>321</v>
      </c>
    </row>
    <row r="15" spans="1:35" ht="18.75">
      <c r="A15" s="21">
        <v>10</v>
      </c>
      <c r="B15" s="22" t="s">
        <v>6</v>
      </c>
      <c r="C15" s="23">
        <v>265</v>
      </c>
      <c r="D15" s="23">
        <f t="shared" si="0"/>
        <v>229.71279373368145</v>
      </c>
      <c r="E15" s="23">
        <v>86.684073107049613</v>
      </c>
      <c r="F15" s="23">
        <v>242</v>
      </c>
      <c r="G15" s="23">
        <f t="shared" si="1"/>
        <v>209.77545691906005</v>
      </c>
      <c r="H15" s="23">
        <v>86.684073107049613</v>
      </c>
      <c r="I15">
        <v>20</v>
      </c>
      <c r="J15">
        <v>16</v>
      </c>
      <c r="K15">
        <v>19</v>
      </c>
      <c r="L15">
        <v>13</v>
      </c>
      <c r="M15">
        <v>21</v>
      </c>
      <c r="N15">
        <v>10</v>
      </c>
      <c r="O15">
        <v>18</v>
      </c>
      <c r="P15">
        <v>15</v>
      </c>
      <c r="Q15">
        <v>18</v>
      </c>
      <c r="R15">
        <v>5</v>
      </c>
      <c r="S15">
        <v>10</v>
      </c>
      <c r="T15">
        <v>7</v>
      </c>
      <c r="U15">
        <v>14</v>
      </c>
      <c r="V15">
        <v>15</v>
      </c>
      <c r="W15">
        <v>25</v>
      </c>
      <c r="X15">
        <v>22</v>
      </c>
      <c r="Y15">
        <v>16</v>
      </c>
      <c r="Z15">
        <v>14</v>
      </c>
      <c r="AA15">
        <v>19</v>
      </c>
      <c r="AB15">
        <v>9</v>
      </c>
      <c r="AC15">
        <v>5</v>
      </c>
      <c r="AD15">
        <v>6</v>
      </c>
      <c r="AE15">
        <v>15</v>
      </c>
      <c r="AF15">
        <v>6</v>
      </c>
      <c r="AG15">
        <v>16</v>
      </c>
      <c r="AH15">
        <v>22</v>
      </c>
      <c r="AI15">
        <f t="shared" si="2"/>
        <v>376</v>
      </c>
    </row>
    <row r="16" spans="1:35" ht="18.75">
      <c r="A16" s="21">
        <v>11</v>
      </c>
      <c r="B16" s="22" t="s">
        <v>7</v>
      </c>
      <c r="C16" s="23">
        <v>265</v>
      </c>
      <c r="D16" s="23">
        <f t="shared" si="0"/>
        <v>234.55613577023499</v>
      </c>
      <c r="E16" s="23">
        <v>88.511749347258487</v>
      </c>
      <c r="F16" s="23">
        <v>242</v>
      </c>
      <c r="G16" s="23">
        <f t="shared" si="1"/>
        <v>214.19843342036555</v>
      </c>
      <c r="H16" s="23">
        <v>88.511749347258487</v>
      </c>
      <c r="I16">
        <v>19</v>
      </c>
      <c r="J16">
        <v>16</v>
      </c>
      <c r="K16">
        <v>19</v>
      </c>
      <c r="L16">
        <v>17</v>
      </c>
      <c r="M16">
        <v>15</v>
      </c>
      <c r="N16">
        <v>12</v>
      </c>
      <c r="O16">
        <v>21</v>
      </c>
      <c r="P16">
        <v>18</v>
      </c>
      <c r="Q16">
        <v>20</v>
      </c>
      <c r="R16">
        <v>8</v>
      </c>
      <c r="S16">
        <v>8</v>
      </c>
      <c r="T16">
        <v>8</v>
      </c>
      <c r="U16">
        <v>15</v>
      </c>
      <c r="V16">
        <v>17</v>
      </c>
      <c r="W16">
        <v>16</v>
      </c>
      <c r="X16">
        <v>13</v>
      </c>
      <c r="Y16">
        <v>28</v>
      </c>
      <c r="Z16">
        <v>16</v>
      </c>
      <c r="AA16">
        <v>19</v>
      </c>
      <c r="AB16">
        <v>9</v>
      </c>
      <c r="AC16">
        <v>10</v>
      </c>
      <c r="AD16">
        <v>6</v>
      </c>
      <c r="AE16">
        <v>10</v>
      </c>
      <c r="AF16">
        <v>6</v>
      </c>
      <c r="AG16">
        <v>16</v>
      </c>
      <c r="AH16">
        <v>22</v>
      </c>
      <c r="AI16">
        <f t="shared" si="2"/>
        <v>384</v>
      </c>
    </row>
    <row r="17" spans="1:35" ht="18.75">
      <c r="A17" s="21">
        <v>12</v>
      </c>
      <c r="B17" s="22" t="s">
        <v>8</v>
      </c>
      <c r="C17" s="23">
        <v>265</v>
      </c>
      <c r="D17" s="23">
        <f t="shared" si="0"/>
        <v>203.42036553524807</v>
      </c>
      <c r="E17" s="23">
        <v>76.762402088772845</v>
      </c>
      <c r="F17" s="23">
        <v>242</v>
      </c>
      <c r="G17" s="23">
        <f t="shared" si="1"/>
        <v>185.76501305483026</v>
      </c>
      <c r="H17" s="23">
        <v>76.762402088772845</v>
      </c>
      <c r="I17">
        <v>20</v>
      </c>
      <c r="J17">
        <v>16</v>
      </c>
      <c r="K17">
        <v>16</v>
      </c>
      <c r="L17">
        <v>13</v>
      </c>
      <c r="M17">
        <v>20</v>
      </c>
      <c r="N17">
        <v>12</v>
      </c>
      <c r="O17">
        <v>19</v>
      </c>
      <c r="P17">
        <v>16</v>
      </c>
      <c r="Q17">
        <v>18</v>
      </c>
      <c r="R17">
        <v>4</v>
      </c>
      <c r="S17">
        <v>2</v>
      </c>
      <c r="T17">
        <v>8</v>
      </c>
      <c r="U17">
        <v>11</v>
      </c>
      <c r="V17">
        <v>15</v>
      </c>
      <c r="W17">
        <v>21</v>
      </c>
      <c r="X17">
        <v>22</v>
      </c>
      <c r="Y17">
        <v>15</v>
      </c>
      <c r="Z17">
        <v>7</v>
      </c>
      <c r="AA17">
        <v>16</v>
      </c>
      <c r="AB17">
        <v>9</v>
      </c>
      <c r="AC17">
        <v>6</v>
      </c>
      <c r="AD17">
        <v>4</v>
      </c>
      <c r="AE17">
        <v>7</v>
      </c>
      <c r="AF17">
        <v>6</v>
      </c>
      <c r="AG17">
        <v>10</v>
      </c>
      <c r="AH17">
        <v>11</v>
      </c>
      <c r="AI17">
        <f t="shared" si="2"/>
        <v>324</v>
      </c>
    </row>
    <row r="18" spans="1:35" ht="18.75">
      <c r="A18" s="21">
        <v>13</v>
      </c>
      <c r="B18" s="22" t="s">
        <v>70</v>
      </c>
      <c r="C18" s="23">
        <v>265</v>
      </c>
      <c r="D18" s="23">
        <f t="shared" si="0"/>
        <v>207.57180156657964</v>
      </c>
      <c r="E18" s="23">
        <v>78.328981723237604</v>
      </c>
      <c r="F18" s="23">
        <v>242</v>
      </c>
      <c r="G18" s="23">
        <f t="shared" si="1"/>
        <v>189.55613577023502</v>
      </c>
      <c r="H18" s="23">
        <v>78.328981723237604</v>
      </c>
      <c r="I18">
        <v>17</v>
      </c>
      <c r="J18">
        <v>12</v>
      </c>
      <c r="K18">
        <v>16</v>
      </c>
      <c r="L18">
        <v>17</v>
      </c>
      <c r="M18">
        <v>15</v>
      </c>
      <c r="N18">
        <v>12</v>
      </c>
      <c r="O18">
        <v>15</v>
      </c>
      <c r="P18">
        <v>14</v>
      </c>
      <c r="Q18">
        <v>16</v>
      </c>
      <c r="R18">
        <v>5</v>
      </c>
      <c r="S18">
        <v>4</v>
      </c>
      <c r="T18">
        <v>9</v>
      </c>
      <c r="U18">
        <v>10</v>
      </c>
      <c r="V18">
        <v>13</v>
      </c>
      <c r="W18">
        <v>21</v>
      </c>
      <c r="X18">
        <v>22</v>
      </c>
      <c r="Y18">
        <v>22</v>
      </c>
      <c r="Z18">
        <v>13</v>
      </c>
      <c r="AA18">
        <v>17</v>
      </c>
      <c r="AB18">
        <v>7</v>
      </c>
      <c r="AC18">
        <v>10</v>
      </c>
      <c r="AD18">
        <v>6</v>
      </c>
      <c r="AE18">
        <v>8</v>
      </c>
      <c r="AF18">
        <v>6</v>
      </c>
      <c r="AG18">
        <v>14</v>
      </c>
      <c r="AH18">
        <v>22</v>
      </c>
      <c r="AI18">
        <f t="shared" si="2"/>
        <v>343</v>
      </c>
    </row>
    <row r="19" spans="1:35" ht="18.75">
      <c r="A19" s="21">
        <v>14</v>
      </c>
      <c r="B19" s="22" t="s">
        <v>71</v>
      </c>
      <c r="C19" s="23">
        <v>265</v>
      </c>
      <c r="D19" s="23">
        <f t="shared" si="0"/>
        <v>213.79895561357702</v>
      </c>
      <c r="E19" s="23">
        <v>80.678851174934721</v>
      </c>
      <c r="F19" s="23">
        <v>242</v>
      </c>
      <c r="G19" s="23">
        <f t="shared" si="1"/>
        <v>195.24281984334203</v>
      </c>
      <c r="H19" s="23">
        <v>80.678851174934721</v>
      </c>
      <c r="I19">
        <v>20</v>
      </c>
      <c r="J19">
        <v>16</v>
      </c>
      <c r="K19">
        <v>6</v>
      </c>
      <c r="L19">
        <v>8</v>
      </c>
      <c r="M19">
        <v>20</v>
      </c>
      <c r="N19">
        <v>12</v>
      </c>
      <c r="O19">
        <v>21</v>
      </c>
      <c r="P19">
        <v>18</v>
      </c>
      <c r="Q19">
        <v>19</v>
      </c>
      <c r="R19">
        <v>7</v>
      </c>
      <c r="S19">
        <v>4</v>
      </c>
      <c r="T19">
        <v>9</v>
      </c>
      <c r="U19">
        <v>11</v>
      </c>
      <c r="V19">
        <v>17</v>
      </c>
      <c r="W19">
        <v>21</v>
      </c>
      <c r="X19">
        <v>22</v>
      </c>
      <c r="Y19">
        <v>25</v>
      </c>
      <c r="Z19">
        <v>12</v>
      </c>
      <c r="AA19">
        <v>15</v>
      </c>
      <c r="AB19">
        <v>7</v>
      </c>
      <c r="AC19">
        <v>9</v>
      </c>
      <c r="AD19">
        <v>6</v>
      </c>
      <c r="AE19">
        <v>6</v>
      </c>
      <c r="AF19">
        <v>4</v>
      </c>
      <c r="AG19">
        <v>12</v>
      </c>
      <c r="AH19">
        <v>12</v>
      </c>
      <c r="AI19">
        <f t="shared" si="2"/>
        <v>339</v>
      </c>
    </row>
    <row r="20" spans="1:35" ht="18.75">
      <c r="A20" s="21">
        <v>15</v>
      </c>
      <c r="B20" s="22" t="s">
        <v>9</v>
      </c>
      <c r="C20" s="23">
        <v>265</v>
      </c>
      <c r="D20" s="23">
        <f t="shared" si="0"/>
        <v>244.24281984334201</v>
      </c>
      <c r="E20" s="23">
        <v>92.167101827676234</v>
      </c>
      <c r="F20" s="23">
        <v>242</v>
      </c>
      <c r="G20" s="23">
        <f t="shared" si="1"/>
        <v>223.04438642297649</v>
      </c>
      <c r="H20" s="23">
        <v>92.167101827676234</v>
      </c>
      <c r="I20">
        <v>20</v>
      </c>
      <c r="J20">
        <v>16</v>
      </c>
      <c r="K20">
        <v>18</v>
      </c>
      <c r="L20">
        <v>17</v>
      </c>
      <c r="M20">
        <v>18</v>
      </c>
      <c r="N20">
        <v>12</v>
      </c>
      <c r="O20">
        <v>21</v>
      </c>
      <c r="P20">
        <v>16</v>
      </c>
      <c r="Q20">
        <v>19</v>
      </c>
      <c r="R20">
        <v>6</v>
      </c>
      <c r="S20">
        <v>10</v>
      </c>
      <c r="T20">
        <v>9</v>
      </c>
      <c r="U20">
        <v>15</v>
      </c>
      <c r="V20">
        <v>17</v>
      </c>
      <c r="W20">
        <v>24</v>
      </c>
      <c r="X20">
        <v>24</v>
      </c>
      <c r="Y20">
        <v>28</v>
      </c>
      <c r="Z20">
        <v>15</v>
      </c>
      <c r="AA20">
        <v>16</v>
      </c>
      <c r="AB20">
        <v>9</v>
      </c>
      <c r="AC20">
        <v>10</v>
      </c>
      <c r="AD20">
        <v>6</v>
      </c>
      <c r="AE20">
        <v>8</v>
      </c>
      <c r="AF20">
        <v>6</v>
      </c>
      <c r="AG20">
        <v>16</v>
      </c>
      <c r="AH20">
        <v>22</v>
      </c>
      <c r="AI20">
        <f t="shared" si="2"/>
        <v>398</v>
      </c>
    </row>
    <row r="21" spans="1:35" ht="18.75">
      <c r="A21" s="21">
        <v>16</v>
      </c>
      <c r="B21" s="22" t="s">
        <v>10</v>
      </c>
      <c r="C21" s="23">
        <v>265</v>
      </c>
      <c r="D21" s="23">
        <f t="shared" si="0"/>
        <v>225.56135770234985</v>
      </c>
      <c r="E21" s="23">
        <v>85.117493472584854</v>
      </c>
      <c r="F21" s="23">
        <v>242</v>
      </c>
      <c r="G21" s="23">
        <f t="shared" si="1"/>
        <v>205.98433420365535</v>
      </c>
      <c r="H21" s="23">
        <v>85.117493472584854</v>
      </c>
      <c r="I21">
        <v>19</v>
      </c>
      <c r="J21">
        <v>14</v>
      </c>
      <c r="K21">
        <v>16</v>
      </c>
      <c r="L21">
        <v>13</v>
      </c>
      <c r="M21">
        <v>19</v>
      </c>
      <c r="N21">
        <v>12</v>
      </c>
      <c r="O21">
        <v>9</v>
      </c>
      <c r="P21">
        <v>14</v>
      </c>
      <c r="Q21">
        <v>19</v>
      </c>
      <c r="R21">
        <v>6</v>
      </c>
      <c r="S21">
        <v>10</v>
      </c>
      <c r="T21">
        <v>9</v>
      </c>
      <c r="U21">
        <v>13</v>
      </c>
      <c r="V21">
        <v>17</v>
      </c>
      <c r="W21">
        <v>21</v>
      </c>
      <c r="X21">
        <v>22</v>
      </c>
      <c r="Y21">
        <v>27</v>
      </c>
      <c r="Z21">
        <v>16</v>
      </c>
      <c r="AA21">
        <v>17</v>
      </c>
      <c r="AB21">
        <v>9</v>
      </c>
      <c r="AC21">
        <v>10</v>
      </c>
      <c r="AD21">
        <v>6</v>
      </c>
      <c r="AE21">
        <v>12</v>
      </c>
      <c r="AF21">
        <v>6</v>
      </c>
      <c r="AG21">
        <v>13</v>
      </c>
      <c r="AH21">
        <v>19</v>
      </c>
      <c r="AI21">
        <f t="shared" si="2"/>
        <v>368</v>
      </c>
    </row>
    <row r="22" spans="1:35" ht="18.75">
      <c r="A22" s="21">
        <v>17</v>
      </c>
      <c r="B22" s="22" t="s">
        <v>11</v>
      </c>
      <c r="C22" s="23">
        <v>265</v>
      </c>
      <c r="D22" s="23">
        <f t="shared" si="0"/>
        <v>232.4804177545692</v>
      </c>
      <c r="E22" s="23">
        <v>87.728459530026115</v>
      </c>
      <c r="F22" s="23">
        <v>242</v>
      </c>
      <c r="G22" s="23">
        <f t="shared" si="1"/>
        <v>212.3028720626632</v>
      </c>
      <c r="H22" s="23">
        <v>87.728459530026115</v>
      </c>
      <c r="I22">
        <v>20</v>
      </c>
      <c r="J22">
        <v>16</v>
      </c>
      <c r="K22">
        <v>19</v>
      </c>
      <c r="L22">
        <v>13</v>
      </c>
      <c r="M22">
        <v>19</v>
      </c>
      <c r="N22">
        <v>12</v>
      </c>
      <c r="O22">
        <v>21</v>
      </c>
      <c r="P22">
        <v>18</v>
      </c>
      <c r="Q22">
        <v>18</v>
      </c>
      <c r="R22">
        <v>5</v>
      </c>
      <c r="S22">
        <v>10</v>
      </c>
      <c r="T22">
        <v>6</v>
      </c>
      <c r="U22">
        <v>12</v>
      </c>
      <c r="V22">
        <v>16</v>
      </c>
      <c r="W22">
        <v>20</v>
      </c>
      <c r="X22">
        <v>22</v>
      </c>
      <c r="Y22">
        <v>20</v>
      </c>
      <c r="Z22">
        <v>14</v>
      </c>
      <c r="AA22">
        <v>19</v>
      </c>
      <c r="AB22">
        <v>9</v>
      </c>
      <c r="AC22">
        <v>7</v>
      </c>
      <c r="AD22">
        <v>6</v>
      </c>
      <c r="AE22">
        <v>15</v>
      </c>
      <c r="AF22">
        <v>6</v>
      </c>
      <c r="AG22">
        <v>15</v>
      </c>
      <c r="AH22">
        <v>18</v>
      </c>
      <c r="AI22">
        <f t="shared" si="2"/>
        <v>376</v>
      </c>
    </row>
    <row r="23" spans="1:35" ht="18.75">
      <c r="A23" s="21">
        <v>18</v>
      </c>
      <c r="B23" s="22" t="s">
        <v>12</v>
      </c>
      <c r="C23" s="23">
        <v>265</v>
      </c>
      <c r="D23" s="23">
        <f t="shared" si="0"/>
        <v>251.16187989556136</v>
      </c>
      <c r="E23" s="23">
        <v>94.778067885117494</v>
      </c>
      <c r="F23" s="23">
        <v>242</v>
      </c>
      <c r="G23" s="23">
        <f t="shared" si="1"/>
        <v>229.36292428198433</v>
      </c>
      <c r="H23" s="23">
        <v>94.778067885117494</v>
      </c>
      <c r="I23">
        <v>20</v>
      </c>
      <c r="J23">
        <v>16</v>
      </c>
      <c r="K23">
        <v>19</v>
      </c>
      <c r="L23">
        <v>17</v>
      </c>
      <c r="M23">
        <v>16</v>
      </c>
      <c r="N23">
        <v>12</v>
      </c>
      <c r="O23">
        <v>21</v>
      </c>
      <c r="P23">
        <v>18</v>
      </c>
      <c r="Q23">
        <v>20</v>
      </c>
      <c r="R23">
        <v>8</v>
      </c>
      <c r="S23">
        <v>10</v>
      </c>
      <c r="T23">
        <v>9</v>
      </c>
      <c r="U23">
        <v>14</v>
      </c>
      <c r="V23">
        <v>15</v>
      </c>
      <c r="W23">
        <v>23</v>
      </c>
      <c r="X23">
        <v>24</v>
      </c>
      <c r="Y23">
        <v>28</v>
      </c>
      <c r="Z23">
        <v>14</v>
      </c>
      <c r="AA23">
        <v>19</v>
      </c>
      <c r="AB23">
        <v>9</v>
      </c>
      <c r="AC23">
        <v>10</v>
      </c>
      <c r="AD23">
        <v>6</v>
      </c>
      <c r="AE23">
        <v>15</v>
      </c>
      <c r="AF23">
        <v>6</v>
      </c>
      <c r="AG23">
        <v>17</v>
      </c>
      <c r="AH23">
        <v>22</v>
      </c>
      <c r="AI23">
        <f t="shared" si="2"/>
        <v>408</v>
      </c>
    </row>
    <row r="24" spans="1:35" ht="18.75">
      <c r="A24" s="21">
        <v>19</v>
      </c>
      <c r="B24" s="22" t="s">
        <v>72</v>
      </c>
      <c r="C24" s="23">
        <v>265</v>
      </c>
      <c r="D24" s="23">
        <f t="shared" si="0"/>
        <v>215.1827676240209</v>
      </c>
      <c r="E24" s="23">
        <v>81.201044386422979</v>
      </c>
      <c r="F24" s="23">
        <v>242</v>
      </c>
      <c r="G24" s="23">
        <f t="shared" si="1"/>
        <v>196.50652741514361</v>
      </c>
      <c r="H24" s="23">
        <v>81.201044386422979</v>
      </c>
      <c r="I24">
        <v>18</v>
      </c>
      <c r="J24">
        <v>14</v>
      </c>
      <c r="K24">
        <v>18</v>
      </c>
      <c r="L24">
        <v>17</v>
      </c>
      <c r="M24">
        <v>18</v>
      </c>
      <c r="N24">
        <v>10</v>
      </c>
      <c r="O24">
        <v>21</v>
      </c>
      <c r="P24">
        <v>18</v>
      </c>
      <c r="Q24">
        <v>18</v>
      </c>
      <c r="R24">
        <v>8</v>
      </c>
      <c r="S24">
        <v>4</v>
      </c>
      <c r="T24">
        <v>9</v>
      </c>
      <c r="U24">
        <v>8</v>
      </c>
      <c r="V24">
        <v>15</v>
      </c>
      <c r="W24">
        <v>20</v>
      </c>
      <c r="X24">
        <v>18</v>
      </c>
      <c r="Y24">
        <v>25</v>
      </c>
      <c r="Z24">
        <v>16</v>
      </c>
      <c r="AA24">
        <v>14</v>
      </c>
      <c r="AB24">
        <v>9</v>
      </c>
      <c r="AC24">
        <v>8</v>
      </c>
      <c r="AD24">
        <v>6</v>
      </c>
      <c r="AE24">
        <v>2</v>
      </c>
      <c r="AF24">
        <v>4</v>
      </c>
      <c r="AG24">
        <v>14</v>
      </c>
      <c r="AH24">
        <v>16</v>
      </c>
      <c r="AI24">
        <f t="shared" si="2"/>
        <v>348</v>
      </c>
    </row>
    <row r="25" spans="1:35" ht="18.75">
      <c r="A25" s="21">
        <v>20</v>
      </c>
      <c r="B25" s="22" t="s">
        <v>73</v>
      </c>
      <c r="C25" s="23">
        <v>265</v>
      </c>
      <c r="D25" s="23">
        <f t="shared" si="0"/>
        <v>218.64229765013056</v>
      </c>
      <c r="E25" s="23">
        <v>82.506527415143609</v>
      </c>
      <c r="F25" s="23">
        <v>242</v>
      </c>
      <c r="G25" s="23">
        <f t="shared" si="1"/>
        <v>199.66579634464753</v>
      </c>
      <c r="H25" s="23">
        <v>82.506527415143609</v>
      </c>
      <c r="I25">
        <v>20</v>
      </c>
      <c r="J25">
        <v>16</v>
      </c>
      <c r="K25">
        <v>17</v>
      </c>
      <c r="L25">
        <v>17</v>
      </c>
      <c r="M25">
        <v>15</v>
      </c>
      <c r="N25">
        <v>12</v>
      </c>
      <c r="O25">
        <v>19</v>
      </c>
      <c r="P25">
        <v>18</v>
      </c>
      <c r="Q25">
        <v>11</v>
      </c>
      <c r="R25">
        <v>4</v>
      </c>
      <c r="S25">
        <v>2</v>
      </c>
      <c r="T25">
        <v>8</v>
      </c>
      <c r="U25">
        <v>13</v>
      </c>
      <c r="V25">
        <v>17</v>
      </c>
      <c r="W25">
        <v>24</v>
      </c>
      <c r="X25">
        <v>24</v>
      </c>
      <c r="Y25">
        <v>28</v>
      </c>
      <c r="Z25">
        <v>16</v>
      </c>
      <c r="AA25">
        <v>6</v>
      </c>
      <c r="AB25">
        <v>2</v>
      </c>
      <c r="AC25">
        <v>10</v>
      </c>
      <c r="AD25">
        <v>6</v>
      </c>
      <c r="AE25">
        <v>7</v>
      </c>
      <c r="AF25">
        <v>6</v>
      </c>
      <c r="AG25">
        <v>16</v>
      </c>
      <c r="AH25">
        <v>22</v>
      </c>
      <c r="AI25">
        <f t="shared" si="2"/>
        <v>356</v>
      </c>
    </row>
    <row r="26" spans="1:35" ht="18.75">
      <c r="A26" s="21">
        <v>21</v>
      </c>
      <c r="B26" s="22" t="s">
        <v>13</v>
      </c>
      <c r="C26" s="23">
        <v>265</v>
      </c>
      <c r="D26" s="23">
        <f t="shared" si="0"/>
        <v>241.47519582245431</v>
      </c>
      <c r="E26" s="23">
        <v>91.122715404699733</v>
      </c>
      <c r="F26" s="23">
        <v>242</v>
      </c>
      <c r="G26" s="23">
        <f t="shared" si="1"/>
        <v>220.51697127937337</v>
      </c>
      <c r="H26" s="23">
        <v>91.122715404699733</v>
      </c>
      <c r="I26">
        <v>20</v>
      </c>
      <c r="J26">
        <v>16</v>
      </c>
      <c r="K26">
        <v>17</v>
      </c>
      <c r="L26">
        <v>15</v>
      </c>
      <c r="M26">
        <v>20</v>
      </c>
      <c r="N26">
        <v>10</v>
      </c>
      <c r="O26">
        <v>21</v>
      </c>
      <c r="P26">
        <v>18</v>
      </c>
      <c r="Q26">
        <v>20</v>
      </c>
      <c r="R26">
        <v>8</v>
      </c>
      <c r="S26">
        <v>10</v>
      </c>
      <c r="T26">
        <v>9</v>
      </c>
      <c r="U26">
        <v>15</v>
      </c>
      <c r="V26">
        <v>17</v>
      </c>
      <c r="W26">
        <v>23</v>
      </c>
      <c r="X26">
        <v>24</v>
      </c>
      <c r="Y26">
        <v>19</v>
      </c>
      <c r="Z26">
        <v>14</v>
      </c>
      <c r="AA26">
        <v>19</v>
      </c>
      <c r="AB26">
        <v>9</v>
      </c>
      <c r="AC26">
        <v>10</v>
      </c>
      <c r="AD26">
        <v>6</v>
      </c>
      <c r="AE26">
        <v>11</v>
      </c>
      <c r="AF26">
        <v>6</v>
      </c>
      <c r="AG26">
        <v>15</v>
      </c>
      <c r="AH26">
        <v>22</v>
      </c>
      <c r="AI26">
        <f t="shared" si="2"/>
        <v>394</v>
      </c>
    </row>
    <row r="27" spans="1:35" ht="18.75">
      <c r="A27" s="21">
        <v>22</v>
      </c>
      <c r="B27" s="22" t="s">
        <v>14</v>
      </c>
      <c r="C27" s="23">
        <v>265</v>
      </c>
      <c r="D27" s="23">
        <f t="shared" si="0"/>
        <v>208.26370757180158</v>
      </c>
      <c r="E27" s="23">
        <v>78.590078328981718</v>
      </c>
      <c r="F27" s="23">
        <v>242</v>
      </c>
      <c r="G27" s="23">
        <f t="shared" si="1"/>
        <v>190.18798955613576</v>
      </c>
      <c r="H27" s="23">
        <v>78.590078328981718</v>
      </c>
      <c r="I27">
        <v>19</v>
      </c>
      <c r="J27">
        <v>14</v>
      </c>
      <c r="K27">
        <v>9</v>
      </c>
      <c r="L27">
        <v>8</v>
      </c>
      <c r="M27">
        <v>16</v>
      </c>
      <c r="N27">
        <v>10</v>
      </c>
      <c r="O27">
        <v>21</v>
      </c>
      <c r="P27">
        <v>18</v>
      </c>
      <c r="Q27">
        <v>16</v>
      </c>
      <c r="R27">
        <v>5</v>
      </c>
      <c r="S27">
        <v>10</v>
      </c>
      <c r="T27">
        <v>7</v>
      </c>
      <c r="U27">
        <v>12</v>
      </c>
      <c r="V27">
        <v>14</v>
      </c>
      <c r="W27">
        <v>19</v>
      </c>
      <c r="X27">
        <v>20</v>
      </c>
      <c r="Y27">
        <v>26</v>
      </c>
      <c r="Z27">
        <v>16</v>
      </c>
      <c r="AA27">
        <v>15</v>
      </c>
      <c r="AB27">
        <v>7</v>
      </c>
      <c r="AC27">
        <v>7</v>
      </c>
      <c r="AD27">
        <v>4</v>
      </c>
      <c r="AE27">
        <v>10</v>
      </c>
      <c r="AF27">
        <v>4</v>
      </c>
      <c r="AG27">
        <v>12</v>
      </c>
      <c r="AH27">
        <v>20</v>
      </c>
      <c r="AI27">
        <f t="shared" si="2"/>
        <v>339</v>
      </c>
    </row>
    <row r="28" spans="1:35" ht="18.75">
      <c r="A28" s="24">
        <v>23</v>
      </c>
      <c r="B28" s="22" t="s">
        <v>15</v>
      </c>
      <c r="C28" s="23">
        <v>265</v>
      </c>
      <c r="D28" s="23">
        <f t="shared" si="0"/>
        <v>170.90078328981724</v>
      </c>
      <c r="E28" s="23">
        <v>64.490861618798959</v>
      </c>
      <c r="F28" s="23">
        <v>242</v>
      </c>
      <c r="G28" s="23">
        <f t="shared" si="1"/>
        <v>156.06788511749349</v>
      </c>
      <c r="H28" s="23">
        <v>64.490861618798959</v>
      </c>
      <c r="I28">
        <v>17</v>
      </c>
      <c r="J28">
        <v>10</v>
      </c>
      <c r="K28">
        <v>11</v>
      </c>
      <c r="L28">
        <v>13</v>
      </c>
      <c r="M28">
        <v>21</v>
      </c>
      <c r="N28">
        <v>12</v>
      </c>
      <c r="O28">
        <v>12</v>
      </c>
      <c r="P28">
        <v>10</v>
      </c>
      <c r="Q28">
        <v>19</v>
      </c>
      <c r="R28">
        <v>3</v>
      </c>
      <c r="S28">
        <v>4</v>
      </c>
      <c r="T28">
        <v>9</v>
      </c>
      <c r="U28">
        <v>4</v>
      </c>
      <c r="V28">
        <v>4</v>
      </c>
      <c r="W28">
        <v>8</v>
      </c>
      <c r="X28">
        <v>4</v>
      </c>
      <c r="Y28">
        <v>21</v>
      </c>
      <c r="Z28">
        <v>14</v>
      </c>
      <c r="AA28">
        <v>16</v>
      </c>
      <c r="AB28">
        <v>6</v>
      </c>
      <c r="AC28">
        <v>8</v>
      </c>
      <c r="AD28">
        <v>6</v>
      </c>
      <c r="AE28">
        <v>13</v>
      </c>
      <c r="AF28">
        <v>6</v>
      </c>
      <c r="AG28">
        <v>16</v>
      </c>
      <c r="AH28">
        <v>22</v>
      </c>
      <c r="AI28">
        <f t="shared" si="2"/>
        <v>289</v>
      </c>
    </row>
    <row r="29" spans="1:35" ht="18.75">
      <c r="A29" s="24">
        <v>24</v>
      </c>
      <c r="B29" s="22" t="s">
        <v>16</v>
      </c>
      <c r="C29" s="23">
        <v>265</v>
      </c>
      <c r="D29" s="23">
        <f t="shared" si="0"/>
        <v>212.41514360313315</v>
      </c>
      <c r="E29" s="23">
        <v>80.156657963446477</v>
      </c>
      <c r="F29" s="23">
        <v>242</v>
      </c>
      <c r="G29" s="23">
        <f t="shared" si="1"/>
        <v>193.97911227154046</v>
      </c>
      <c r="H29" s="23">
        <v>80.156657963446477</v>
      </c>
      <c r="I29">
        <v>20</v>
      </c>
      <c r="J29">
        <v>16</v>
      </c>
      <c r="K29">
        <v>11</v>
      </c>
      <c r="L29">
        <v>17</v>
      </c>
      <c r="M29">
        <v>18</v>
      </c>
      <c r="N29">
        <v>12</v>
      </c>
      <c r="O29">
        <v>20</v>
      </c>
      <c r="P29">
        <v>14</v>
      </c>
      <c r="Q29">
        <v>14</v>
      </c>
      <c r="R29">
        <v>5</v>
      </c>
      <c r="S29">
        <v>4</v>
      </c>
      <c r="T29">
        <v>9</v>
      </c>
      <c r="U29">
        <v>11</v>
      </c>
      <c r="V29">
        <v>10</v>
      </c>
      <c r="W29">
        <v>25</v>
      </c>
      <c r="X29">
        <v>24</v>
      </c>
      <c r="Y29">
        <v>18</v>
      </c>
      <c r="Z29">
        <v>7</v>
      </c>
      <c r="AA29">
        <v>19</v>
      </c>
      <c r="AB29">
        <v>9</v>
      </c>
      <c r="AC29">
        <v>10</v>
      </c>
      <c r="AD29">
        <v>6</v>
      </c>
      <c r="AE29">
        <v>11</v>
      </c>
      <c r="AF29">
        <v>6</v>
      </c>
      <c r="AG29">
        <v>14</v>
      </c>
      <c r="AH29">
        <v>22</v>
      </c>
      <c r="AI29">
        <f t="shared" si="2"/>
        <v>352</v>
      </c>
    </row>
    <row r="30" spans="1:35" ht="18.75">
      <c r="A30" s="21">
        <v>25</v>
      </c>
      <c r="B30" s="22" t="s">
        <v>17</v>
      </c>
      <c r="C30" s="23">
        <v>265</v>
      </c>
      <c r="D30" s="23">
        <f t="shared" si="0"/>
        <v>217.25848563968668</v>
      </c>
      <c r="E30" s="23">
        <v>81.984334203655351</v>
      </c>
      <c r="F30" s="23">
        <v>242</v>
      </c>
      <c r="G30" s="23">
        <f t="shared" si="1"/>
        <v>198.40208877284596</v>
      </c>
      <c r="H30" s="23">
        <v>81.984334203655351</v>
      </c>
      <c r="I30">
        <v>20</v>
      </c>
      <c r="J30">
        <v>16</v>
      </c>
      <c r="K30">
        <v>18</v>
      </c>
      <c r="L30">
        <v>15</v>
      </c>
      <c r="M30">
        <v>20</v>
      </c>
      <c r="N30">
        <v>10</v>
      </c>
      <c r="O30">
        <v>14</v>
      </c>
      <c r="P30">
        <v>14</v>
      </c>
      <c r="Q30">
        <v>16</v>
      </c>
      <c r="R30">
        <v>8</v>
      </c>
      <c r="S30">
        <v>4</v>
      </c>
      <c r="T30">
        <v>9</v>
      </c>
      <c r="U30">
        <v>10</v>
      </c>
      <c r="V30">
        <v>16</v>
      </c>
      <c r="W30">
        <v>19</v>
      </c>
      <c r="X30">
        <v>16</v>
      </c>
      <c r="Y30">
        <v>28</v>
      </c>
      <c r="Z30">
        <v>16</v>
      </c>
      <c r="AA30">
        <v>14</v>
      </c>
      <c r="AB30">
        <v>7</v>
      </c>
      <c r="AC30">
        <v>8</v>
      </c>
      <c r="AD30">
        <v>6</v>
      </c>
      <c r="AE30">
        <v>11</v>
      </c>
      <c r="AF30">
        <v>6</v>
      </c>
      <c r="AG30">
        <v>13</v>
      </c>
      <c r="AH30">
        <v>11</v>
      </c>
      <c r="AI30">
        <f t="shared" si="2"/>
        <v>345</v>
      </c>
    </row>
    <row r="31" spans="1:35" ht="18.75">
      <c r="A31" s="21">
        <v>26</v>
      </c>
      <c r="B31" s="22" t="s">
        <v>74</v>
      </c>
      <c r="C31" s="23">
        <v>265</v>
      </c>
      <c r="D31" s="23">
        <f t="shared" si="0"/>
        <v>204.11227154047</v>
      </c>
      <c r="E31" s="23">
        <v>77.023498694516974</v>
      </c>
      <c r="F31" s="23">
        <v>242</v>
      </c>
      <c r="G31" s="23">
        <f t="shared" si="1"/>
        <v>186.39686684073109</v>
      </c>
      <c r="H31" s="23">
        <v>77.023498694516974</v>
      </c>
      <c r="I31">
        <v>17</v>
      </c>
      <c r="J31">
        <v>10</v>
      </c>
      <c r="K31">
        <v>14</v>
      </c>
      <c r="L31">
        <v>15</v>
      </c>
      <c r="M31">
        <v>21</v>
      </c>
      <c r="N31">
        <v>12</v>
      </c>
      <c r="O31">
        <v>12</v>
      </c>
      <c r="P31">
        <v>14</v>
      </c>
      <c r="Q31">
        <v>18</v>
      </c>
      <c r="R31">
        <v>7</v>
      </c>
      <c r="S31">
        <v>2</v>
      </c>
      <c r="T31">
        <v>3</v>
      </c>
      <c r="U31">
        <v>15</v>
      </c>
      <c r="V31">
        <v>15</v>
      </c>
      <c r="W31">
        <v>18</v>
      </c>
      <c r="X31">
        <v>23</v>
      </c>
      <c r="Y31">
        <v>23</v>
      </c>
      <c r="Z31">
        <v>13</v>
      </c>
      <c r="AA31">
        <v>17</v>
      </c>
      <c r="AB31">
        <v>9</v>
      </c>
      <c r="AC31">
        <v>8</v>
      </c>
      <c r="AD31">
        <v>6</v>
      </c>
      <c r="AE31">
        <v>9</v>
      </c>
      <c r="AF31">
        <v>4</v>
      </c>
      <c r="AG31">
        <v>10</v>
      </c>
      <c r="AH31">
        <v>15</v>
      </c>
      <c r="AI31">
        <f t="shared" si="2"/>
        <v>330</v>
      </c>
    </row>
    <row r="32" spans="1:35" ht="18.75">
      <c r="A32" s="21">
        <v>27</v>
      </c>
      <c r="B32" s="22" t="s">
        <v>18</v>
      </c>
      <c r="C32" s="23">
        <v>265</v>
      </c>
      <c r="D32" s="23">
        <f t="shared" si="0"/>
        <v>209.64751958224545</v>
      </c>
      <c r="E32" s="23">
        <v>79.112271540469976</v>
      </c>
      <c r="F32" s="23">
        <v>242</v>
      </c>
      <c r="G32" s="23">
        <f t="shared" si="1"/>
        <v>191.45169712793734</v>
      </c>
      <c r="H32" s="23">
        <v>79.112271540469976</v>
      </c>
      <c r="I32">
        <v>17</v>
      </c>
      <c r="J32">
        <v>14</v>
      </c>
      <c r="K32">
        <v>14</v>
      </c>
      <c r="L32">
        <v>15</v>
      </c>
      <c r="M32">
        <v>21</v>
      </c>
      <c r="N32">
        <v>12</v>
      </c>
      <c r="O32">
        <v>21</v>
      </c>
      <c r="P32">
        <v>18</v>
      </c>
      <c r="Q32">
        <v>14</v>
      </c>
      <c r="R32">
        <v>8</v>
      </c>
      <c r="S32">
        <v>4</v>
      </c>
      <c r="T32">
        <v>7</v>
      </c>
      <c r="U32">
        <v>15</v>
      </c>
      <c r="V32">
        <v>17</v>
      </c>
      <c r="W32">
        <v>22</v>
      </c>
      <c r="X32">
        <v>24</v>
      </c>
      <c r="Y32">
        <v>5</v>
      </c>
      <c r="Z32">
        <v>4</v>
      </c>
      <c r="AA32">
        <v>19</v>
      </c>
      <c r="AB32">
        <v>9</v>
      </c>
      <c r="AC32">
        <v>6</v>
      </c>
      <c r="AD32">
        <v>6</v>
      </c>
      <c r="AE32">
        <v>10</v>
      </c>
      <c r="AF32">
        <v>6</v>
      </c>
      <c r="AG32">
        <v>17</v>
      </c>
      <c r="AH32">
        <v>22</v>
      </c>
      <c r="AI32">
        <f t="shared" si="2"/>
        <v>347</v>
      </c>
    </row>
    <row r="33" spans="1:35" ht="18.75">
      <c r="A33" s="21">
        <v>28</v>
      </c>
      <c r="B33" s="22" t="s">
        <v>75</v>
      </c>
      <c r="C33" s="23">
        <v>265</v>
      </c>
      <c r="D33" s="23">
        <f t="shared" si="0"/>
        <v>223.48563968668407</v>
      </c>
      <c r="E33" s="23">
        <v>84.334203655352482</v>
      </c>
      <c r="F33" s="23">
        <v>242</v>
      </c>
      <c r="G33" s="23">
        <f t="shared" si="1"/>
        <v>204.088772845953</v>
      </c>
      <c r="H33" s="23">
        <v>84.334203655352482</v>
      </c>
      <c r="I33">
        <v>20</v>
      </c>
      <c r="J33">
        <v>16</v>
      </c>
      <c r="K33">
        <v>19</v>
      </c>
      <c r="L33">
        <v>17</v>
      </c>
      <c r="M33">
        <v>17</v>
      </c>
      <c r="N33">
        <v>12</v>
      </c>
      <c r="O33">
        <v>21</v>
      </c>
      <c r="P33">
        <v>18</v>
      </c>
      <c r="Q33">
        <v>17</v>
      </c>
      <c r="R33">
        <v>6</v>
      </c>
      <c r="S33">
        <v>8</v>
      </c>
      <c r="T33">
        <v>9</v>
      </c>
      <c r="U33">
        <v>15</v>
      </c>
      <c r="V33">
        <v>17</v>
      </c>
      <c r="W33">
        <v>25</v>
      </c>
      <c r="X33">
        <v>24</v>
      </c>
      <c r="Y33">
        <v>27</v>
      </c>
      <c r="Z33">
        <v>13</v>
      </c>
      <c r="AA33">
        <v>14</v>
      </c>
      <c r="AB33">
        <v>2</v>
      </c>
      <c r="AC33">
        <v>2</v>
      </c>
      <c r="AD33">
        <v>4</v>
      </c>
      <c r="AE33">
        <v>2</v>
      </c>
      <c r="AF33">
        <v>4</v>
      </c>
      <c r="AG33">
        <v>6</v>
      </c>
      <c r="AH33">
        <v>3</v>
      </c>
      <c r="AI33">
        <f t="shared" si="2"/>
        <v>338</v>
      </c>
    </row>
    <row r="34" spans="1:35" ht="18.75">
      <c r="A34" s="21">
        <v>29</v>
      </c>
      <c r="B34" s="22" t="s">
        <v>19</v>
      </c>
      <c r="C34" s="23">
        <v>265</v>
      </c>
      <c r="D34" s="23">
        <f t="shared" si="0"/>
        <v>210.33942558746739</v>
      </c>
      <c r="E34" s="23">
        <v>79.373368146214105</v>
      </c>
      <c r="F34" s="23">
        <v>242</v>
      </c>
      <c r="G34" s="23">
        <f t="shared" si="1"/>
        <v>192.08355091383811</v>
      </c>
      <c r="H34" s="23">
        <v>79.373368146214105</v>
      </c>
      <c r="I34">
        <v>17</v>
      </c>
      <c r="J34">
        <v>12</v>
      </c>
      <c r="K34">
        <v>19</v>
      </c>
      <c r="L34">
        <v>13</v>
      </c>
      <c r="M34">
        <v>19</v>
      </c>
      <c r="N34">
        <v>12</v>
      </c>
      <c r="O34">
        <v>15</v>
      </c>
      <c r="P34">
        <v>14</v>
      </c>
      <c r="Q34">
        <v>10</v>
      </c>
      <c r="R34">
        <v>3</v>
      </c>
      <c r="S34">
        <v>8</v>
      </c>
      <c r="T34">
        <v>8</v>
      </c>
      <c r="U34">
        <v>15</v>
      </c>
      <c r="V34">
        <v>15</v>
      </c>
      <c r="W34">
        <v>25</v>
      </c>
      <c r="X34">
        <v>22</v>
      </c>
      <c r="Y34">
        <v>23</v>
      </c>
      <c r="Z34">
        <v>14</v>
      </c>
      <c r="AA34">
        <v>10</v>
      </c>
      <c r="AB34">
        <v>6</v>
      </c>
      <c r="AC34">
        <v>8</v>
      </c>
      <c r="AD34">
        <v>6</v>
      </c>
      <c r="AE34">
        <v>11</v>
      </c>
      <c r="AF34">
        <v>6</v>
      </c>
      <c r="AG34">
        <v>15</v>
      </c>
      <c r="AH34">
        <v>22</v>
      </c>
      <c r="AI34">
        <f t="shared" si="2"/>
        <v>348</v>
      </c>
    </row>
    <row r="35" spans="1:35" ht="18.75">
      <c r="A35" s="21">
        <v>30</v>
      </c>
      <c r="B35" s="22" t="s">
        <v>20</v>
      </c>
      <c r="C35" s="23">
        <v>265</v>
      </c>
      <c r="D35" s="23">
        <f t="shared" si="0"/>
        <v>208.26370757180158</v>
      </c>
      <c r="E35" s="23">
        <v>78.590078328981718</v>
      </c>
      <c r="F35" s="23">
        <v>242</v>
      </c>
      <c r="G35" s="23">
        <f t="shared" si="1"/>
        <v>190.18798955613576</v>
      </c>
      <c r="H35" s="23">
        <v>78.590078328981718</v>
      </c>
      <c r="I35">
        <v>14</v>
      </c>
      <c r="J35">
        <v>14</v>
      </c>
      <c r="K35">
        <v>16</v>
      </c>
      <c r="L35">
        <v>11</v>
      </c>
      <c r="M35">
        <v>21</v>
      </c>
      <c r="N35">
        <v>12</v>
      </c>
      <c r="O35">
        <v>18</v>
      </c>
      <c r="P35">
        <v>16</v>
      </c>
      <c r="Q35">
        <v>16</v>
      </c>
      <c r="R35">
        <v>6</v>
      </c>
      <c r="S35">
        <v>8</v>
      </c>
      <c r="T35">
        <v>4</v>
      </c>
      <c r="U35">
        <v>12</v>
      </c>
      <c r="V35">
        <v>17</v>
      </c>
      <c r="W35">
        <v>21</v>
      </c>
      <c r="X35">
        <v>24</v>
      </c>
      <c r="Y35">
        <v>16</v>
      </c>
      <c r="Z35">
        <v>8</v>
      </c>
      <c r="AA35">
        <v>16</v>
      </c>
      <c r="AB35">
        <v>7</v>
      </c>
      <c r="AC35">
        <v>8</v>
      </c>
      <c r="AD35">
        <v>6</v>
      </c>
      <c r="AE35">
        <v>10</v>
      </c>
      <c r="AF35">
        <v>6</v>
      </c>
      <c r="AG35">
        <v>15</v>
      </c>
      <c r="AH35">
        <v>15</v>
      </c>
      <c r="AI35">
        <f t="shared" si="2"/>
        <v>337</v>
      </c>
    </row>
    <row r="36" spans="1:35" ht="18.75">
      <c r="A36" s="21">
        <v>31</v>
      </c>
      <c r="B36" s="22" t="s">
        <v>21</v>
      </c>
      <c r="C36" s="23">
        <v>265</v>
      </c>
      <c r="D36" s="23">
        <f t="shared" si="0"/>
        <v>229.02088772845954</v>
      </c>
      <c r="E36" s="23">
        <v>86.422976501305484</v>
      </c>
      <c r="F36" s="23">
        <v>242</v>
      </c>
      <c r="G36" s="23">
        <f t="shared" si="1"/>
        <v>209.14360313315927</v>
      </c>
      <c r="H36" s="23">
        <v>86.422976501305484</v>
      </c>
      <c r="I36">
        <v>18</v>
      </c>
      <c r="J36">
        <v>14</v>
      </c>
      <c r="K36">
        <v>14</v>
      </c>
      <c r="L36">
        <v>15</v>
      </c>
      <c r="M36">
        <v>21</v>
      </c>
      <c r="N36">
        <v>12</v>
      </c>
      <c r="O36">
        <v>21</v>
      </c>
      <c r="P36">
        <v>18</v>
      </c>
      <c r="Q36">
        <v>19</v>
      </c>
      <c r="R36">
        <v>6</v>
      </c>
      <c r="S36">
        <v>10</v>
      </c>
      <c r="T36">
        <v>6</v>
      </c>
      <c r="U36">
        <v>10</v>
      </c>
      <c r="V36">
        <v>17</v>
      </c>
      <c r="W36">
        <v>23</v>
      </c>
      <c r="X36">
        <v>24</v>
      </c>
      <c r="Y36">
        <v>26</v>
      </c>
      <c r="Z36">
        <v>15</v>
      </c>
      <c r="AA36">
        <v>14</v>
      </c>
      <c r="AB36">
        <v>6</v>
      </c>
      <c r="AC36">
        <v>8</v>
      </c>
      <c r="AD36">
        <v>6</v>
      </c>
      <c r="AE36">
        <v>6</v>
      </c>
      <c r="AF36">
        <v>6</v>
      </c>
      <c r="AG36">
        <v>16</v>
      </c>
      <c r="AH36">
        <v>19</v>
      </c>
      <c r="AI36">
        <f t="shared" si="2"/>
        <v>370</v>
      </c>
    </row>
    <row r="37" spans="1:35" ht="18.75">
      <c r="A37" s="21">
        <v>32</v>
      </c>
      <c r="B37" s="22" t="s">
        <v>76</v>
      </c>
      <c r="C37" s="23">
        <v>265</v>
      </c>
      <c r="D37" s="23">
        <f t="shared" si="0"/>
        <v>226.94516971279376</v>
      </c>
      <c r="E37" s="23">
        <v>85.639686684073112</v>
      </c>
      <c r="F37" s="23">
        <v>242</v>
      </c>
      <c r="G37" s="23">
        <f t="shared" si="1"/>
        <v>207.24804177545693</v>
      </c>
      <c r="H37" s="23">
        <v>85.639686684073112</v>
      </c>
      <c r="I37">
        <v>20</v>
      </c>
      <c r="J37">
        <v>14</v>
      </c>
      <c r="K37">
        <v>16</v>
      </c>
      <c r="L37">
        <v>15</v>
      </c>
      <c r="M37">
        <v>20</v>
      </c>
      <c r="N37">
        <v>12</v>
      </c>
      <c r="O37">
        <v>10</v>
      </c>
      <c r="P37">
        <v>12</v>
      </c>
      <c r="Q37">
        <v>20</v>
      </c>
      <c r="R37">
        <v>6</v>
      </c>
      <c r="S37">
        <v>10</v>
      </c>
      <c r="T37">
        <v>8</v>
      </c>
      <c r="U37">
        <v>13</v>
      </c>
      <c r="V37">
        <v>17</v>
      </c>
      <c r="W37">
        <v>24</v>
      </c>
      <c r="X37">
        <v>24</v>
      </c>
      <c r="Y37">
        <v>25</v>
      </c>
      <c r="Z37">
        <v>14</v>
      </c>
      <c r="AA37">
        <v>19</v>
      </c>
      <c r="AB37">
        <v>9</v>
      </c>
      <c r="AC37">
        <v>7</v>
      </c>
      <c r="AD37">
        <v>6</v>
      </c>
      <c r="AE37">
        <v>10</v>
      </c>
      <c r="AF37">
        <v>6</v>
      </c>
      <c r="AG37">
        <v>12</v>
      </c>
      <c r="AH37">
        <v>22</v>
      </c>
      <c r="AI37">
        <f t="shared" si="2"/>
        <v>371</v>
      </c>
    </row>
    <row r="38" spans="1:35" ht="18.75">
      <c r="A38" s="21">
        <v>33</v>
      </c>
      <c r="B38" s="22" t="s">
        <v>22</v>
      </c>
      <c r="C38" s="23">
        <v>265</v>
      </c>
      <c r="D38" s="23">
        <f t="shared" si="0"/>
        <v>229.02088772845954</v>
      </c>
      <c r="E38" s="23">
        <v>86.422976501305484</v>
      </c>
      <c r="F38" s="23">
        <v>242</v>
      </c>
      <c r="G38" s="23">
        <f t="shared" si="1"/>
        <v>209.14360313315927</v>
      </c>
      <c r="H38" s="23">
        <v>86.422976501305484</v>
      </c>
      <c r="I38">
        <v>17</v>
      </c>
      <c r="J38">
        <v>14</v>
      </c>
      <c r="K38">
        <v>19</v>
      </c>
      <c r="L38">
        <v>16</v>
      </c>
      <c r="M38">
        <v>20</v>
      </c>
      <c r="N38">
        <v>12</v>
      </c>
      <c r="O38">
        <v>21</v>
      </c>
      <c r="P38">
        <v>18</v>
      </c>
      <c r="Q38">
        <v>20</v>
      </c>
      <c r="R38">
        <v>6</v>
      </c>
      <c r="S38">
        <v>6</v>
      </c>
      <c r="T38">
        <v>9</v>
      </c>
      <c r="U38">
        <v>11</v>
      </c>
      <c r="V38">
        <v>14</v>
      </c>
      <c r="W38">
        <v>24</v>
      </c>
      <c r="X38">
        <v>24</v>
      </c>
      <c r="Y38">
        <v>24</v>
      </c>
      <c r="Z38">
        <v>12</v>
      </c>
      <c r="AA38">
        <v>18</v>
      </c>
      <c r="AB38">
        <v>9</v>
      </c>
      <c r="AC38">
        <v>10</v>
      </c>
      <c r="AD38">
        <v>6</v>
      </c>
      <c r="AE38">
        <v>3</v>
      </c>
      <c r="AF38">
        <v>4</v>
      </c>
      <c r="AG38">
        <v>15</v>
      </c>
      <c r="AH38">
        <v>22</v>
      </c>
      <c r="AI38">
        <f t="shared" si="2"/>
        <v>374</v>
      </c>
    </row>
    <row r="39" spans="1:35" ht="18.75">
      <c r="A39" s="21">
        <v>34</v>
      </c>
      <c r="B39" s="22" t="s">
        <v>23</v>
      </c>
      <c r="C39" s="23">
        <v>265</v>
      </c>
      <c r="D39" s="23">
        <f t="shared" si="0"/>
        <v>231.78851174934726</v>
      </c>
      <c r="E39" s="23">
        <v>87.467362924281986</v>
      </c>
      <c r="F39" s="23">
        <v>242</v>
      </c>
      <c r="G39" s="23">
        <f t="shared" si="1"/>
        <v>211.6710182767624</v>
      </c>
      <c r="H39" s="23">
        <v>87.467362924281986</v>
      </c>
      <c r="I39">
        <v>19</v>
      </c>
      <c r="J39">
        <v>14</v>
      </c>
      <c r="K39">
        <v>18</v>
      </c>
      <c r="L39">
        <v>13</v>
      </c>
      <c r="M39">
        <v>13</v>
      </c>
      <c r="N39">
        <v>10</v>
      </c>
      <c r="O39">
        <v>21</v>
      </c>
      <c r="P39">
        <v>18</v>
      </c>
      <c r="Q39">
        <v>16</v>
      </c>
      <c r="R39">
        <v>6</v>
      </c>
      <c r="S39">
        <v>8</v>
      </c>
      <c r="T39">
        <v>9</v>
      </c>
      <c r="U39">
        <v>14</v>
      </c>
      <c r="V39">
        <v>14</v>
      </c>
      <c r="W39">
        <v>23</v>
      </c>
      <c r="X39">
        <v>22</v>
      </c>
      <c r="Y39">
        <v>28</v>
      </c>
      <c r="Z39">
        <v>16</v>
      </c>
      <c r="AA39">
        <v>17</v>
      </c>
      <c r="AB39">
        <v>9</v>
      </c>
      <c r="AC39">
        <v>8</v>
      </c>
      <c r="AD39">
        <v>4</v>
      </c>
      <c r="AE39">
        <v>14</v>
      </c>
      <c r="AF39">
        <v>6</v>
      </c>
      <c r="AG39">
        <v>14</v>
      </c>
      <c r="AH39">
        <v>20</v>
      </c>
      <c r="AI39">
        <f t="shared" si="2"/>
        <v>374</v>
      </c>
    </row>
    <row r="40" spans="1:35" ht="18.75">
      <c r="A40" s="21">
        <v>35</v>
      </c>
      <c r="B40" s="22" t="s">
        <v>77</v>
      </c>
      <c r="C40" s="23">
        <v>265</v>
      </c>
      <c r="D40" s="23">
        <f t="shared" si="0"/>
        <v>196.50130548302874</v>
      </c>
      <c r="E40" s="23">
        <v>74.151436031331599</v>
      </c>
      <c r="F40" s="23">
        <v>242</v>
      </c>
      <c r="G40" s="23">
        <f t="shared" si="1"/>
        <v>179.44647519582247</v>
      </c>
      <c r="H40" s="23">
        <v>74.151436031331599</v>
      </c>
      <c r="I40">
        <v>20</v>
      </c>
      <c r="J40">
        <v>16</v>
      </c>
      <c r="K40">
        <v>17</v>
      </c>
      <c r="L40">
        <v>15</v>
      </c>
      <c r="M40">
        <v>18</v>
      </c>
      <c r="N40">
        <v>10</v>
      </c>
      <c r="O40">
        <v>16</v>
      </c>
      <c r="P40">
        <v>13</v>
      </c>
      <c r="Q40">
        <v>5</v>
      </c>
      <c r="R40">
        <v>4</v>
      </c>
      <c r="S40">
        <v>8</v>
      </c>
      <c r="T40">
        <v>9</v>
      </c>
      <c r="U40">
        <v>11</v>
      </c>
      <c r="V40">
        <v>14</v>
      </c>
      <c r="W40">
        <v>22</v>
      </c>
      <c r="X40">
        <v>21</v>
      </c>
      <c r="Y40">
        <v>13</v>
      </c>
      <c r="Z40">
        <v>3</v>
      </c>
      <c r="AA40">
        <v>19</v>
      </c>
      <c r="AB40">
        <v>9</v>
      </c>
      <c r="AC40">
        <v>8</v>
      </c>
      <c r="AD40">
        <v>6</v>
      </c>
      <c r="AE40">
        <v>8</v>
      </c>
      <c r="AF40">
        <v>6</v>
      </c>
      <c r="AG40">
        <v>14</v>
      </c>
      <c r="AH40">
        <v>16</v>
      </c>
      <c r="AI40">
        <f t="shared" si="2"/>
        <v>321</v>
      </c>
    </row>
    <row r="41" spans="1:35" ht="18.75">
      <c r="A41" s="21">
        <v>36</v>
      </c>
      <c r="B41" s="22" t="s">
        <v>24</v>
      </c>
      <c r="C41" s="23">
        <v>265</v>
      </c>
      <c r="D41" s="23">
        <f t="shared" si="0"/>
        <v>211.03133159268927</v>
      </c>
      <c r="E41" s="23">
        <v>79.63446475195822</v>
      </c>
      <c r="F41" s="23">
        <v>242</v>
      </c>
      <c r="G41" s="23">
        <f t="shared" si="1"/>
        <v>192.71540469973891</v>
      </c>
      <c r="H41" s="23">
        <v>79.63446475195822</v>
      </c>
      <c r="I41">
        <v>14</v>
      </c>
      <c r="J41">
        <v>12</v>
      </c>
      <c r="K41">
        <v>17</v>
      </c>
      <c r="L41">
        <v>15</v>
      </c>
      <c r="M41">
        <v>21</v>
      </c>
      <c r="N41">
        <v>12</v>
      </c>
      <c r="O41">
        <v>20</v>
      </c>
      <c r="P41">
        <v>18</v>
      </c>
      <c r="Q41">
        <v>15</v>
      </c>
      <c r="R41">
        <v>5</v>
      </c>
      <c r="S41">
        <v>4</v>
      </c>
      <c r="T41">
        <v>9</v>
      </c>
      <c r="U41">
        <v>13</v>
      </c>
      <c r="V41">
        <v>17</v>
      </c>
      <c r="W41">
        <v>17</v>
      </c>
      <c r="X41">
        <v>16</v>
      </c>
      <c r="Y41">
        <v>21</v>
      </c>
      <c r="Z41">
        <v>7</v>
      </c>
      <c r="AA41">
        <v>19</v>
      </c>
      <c r="AB41">
        <v>9</v>
      </c>
      <c r="AC41">
        <v>7</v>
      </c>
      <c r="AD41">
        <v>6</v>
      </c>
      <c r="AE41">
        <v>10</v>
      </c>
      <c r="AF41">
        <v>4</v>
      </c>
      <c r="AG41">
        <v>17</v>
      </c>
      <c r="AH41">
        <v>22</v>
      </c>
      <c r="AI41">
        <f t="shared" si="2"/>
        <v>347</v>
      </c>
    </row>
    <row r="42" spans="1:35" ht="18.75">
      <c r="A42" s="21">
        <v>37</v>
      </c>
      <c r="B42" s="22" t="s">
        <v>25</v>
      </c>
      <c r="C42" s="23">
        <v>265</v>
      </c>
      <c r="D42" s="23">
        <f t="shared" si="0"/>
        <v>231.78851174934726</v>
      </c>
      <c r="E42" s="23">
        <v>87.467362924281986</v>
      </c>
      <c r="F42" s="23">
        <v>242</v>
      </c>
      <c r="G42" s="23">
        <f t="shared" si="1"/>
        <v>211.6710182767624</v>
      </c>
      <c r="H42" s="23">
        <v>87.467362924281986</v>
      </c>
      <c r="I42">
        <v>20</v>
      </c>
      <c r="J42">
        <v>16</v>
      </c>
      <c r="K42">
        <v>10</v>
      </c>
      <c r="L42">
        <v>11</v>
      </c>
      <c r="M42">
        <v>21</v>
      </c>
      <c r="N42">
        <v>12</v>
      </c>
      <c r="O42">
        <v>21</v>
      </c>
      <c r="P42">
        <v>18</v>
      </c>
      <c r="Q42">
        <v>20</v>
      </c>
      <c r="R42">
        <v>8</v>
      </c>
      <c r="S42">
        <v>4</v>
      </c>
      <c r="T42">
        <v>6</v>
      </c>
      <c r="U42">
        <v>15</v>
      </c>
      <c r="V42">
        <v>17</v>
      </c>
      <c r="W42">
        <v>25</v>
      </c>
      <c r="X42">
        <v>24</v>
      </c>
      <c r="Y42">
        <v>28</v>
      </c>
      <c r="Z42">
        <v>16</v>
      </c>
      <c r="AA42">
        <v>19</v>
      </c>
      <c r="AB42">
        <v>9</v>
      </c>
      <c r="AC42">
        <v>8</v>
      </c>
      <c r="AD42">
        <v>6</v>
      </c>
      <c r="AE42">
        <v>4</v>
      </c>
      <c r="AF42">
        <v>4</v>
      </c>
      <c r="AG42">
        <v>14</v>
      </c>
      <c r="AH42">
        <v>22</v>
      </c>
      <c r="AI42">
        <f t="shared" si="2"/>
        <v>378</v>
      </c>
    </row>
    <row r="43" spans="1:35" ht="18.75">
      <c r="A43" s="21">
        <v>38</v>
      </c>
      <c r="B43" s="22" t="s">
        <v>78</v>
      </c>
      <c r="C43" s="23">
        <v>265</v>
      </c>
      <c r="D43" s="23">
        <f t="shared" si="0"/>
        <v>215.1827676240209</v>
      </c>
      <c r="E43" s="23">
        <v>81.201044386422979</v>
      </c>
      <c r="F43" s="23">
        <v>242</v>
      </c>
      <c r="G43" s="23">
        <f t="shared" si="1"/>
        <v>196.50652741514361</v>
      </c>
      <c r="H43" s="23">
        <v>81.201044386422979</v>
      </c>
      <c r="I43">
        <v>20</v>
      </c>
      <c r="J43">
        <v>16</v>
      </c>
      <c r="K43">
        <v>15</v>
      </c>
      <c r="L43">
        <v>17</v>
      </c>
      <c r="M43">
        <v>21</v>
      </c>
      <c r="N43">
        <v>12</v>
      </c>
      <c r="O43">
        <v>19</v>
      </c>
      <c r="P43">
        <v>14</v>
      </c>
      <c r="Q43">
        <v>14</v>
      </c>
      <c r="R43">
        <v>2</v>
      </c>
      <c r="S43">
        <v>4</v>
      </c>
      <c r="T43">
        <v>9</v>
      </c>
      <c r="U43">
        <v>12</v>
      </c>
      <c r="V43">
        <v>11</v>
      </c>
      <c r="W43">
        <v>25</v>
      </c>
      <c r="X43">
        <v>24</v>
      </c>
      <c r="Y43">
        <v>18</v>
      </c>
      <c r="Z43">
        <v>8</v>
      </c>
      <c r="AA43">
        <v>16</v>
      </c>
      <c r="AB43">
        <v>7</v>
      </c>
      <c r="AC43">
        <v>9</v>
      </c>
      <c r="AD43">
        <v>6</v>
      </c>
      <c r="AE43">
        <v>10</v>
      </c>
      <c r="AF43">
        <v>6</v>
      </c>
      <c r="AG43">
        <v>17</v>
      </c>
      <c r="AH43">
        <v>22</v>
      </c>
      <c r="AI43">
        <f t="shared" si="2"/>
        <v>354</v>
      </c>
    </row>
    <row r="44" spans="1:35" ht="18.75">
      <c r="A44" s="21">
        <v>39</v>
      </c>
      <c r="B44" s="22" t="s">
        <v>26</v>
      </c>
      <c r="C44" s="23">
        <v>265</v>
      </c>
      <c r="D44" s="23">
        <f t="shared" si="0"/>
        <v>222.10182767624022</v>
      </c>
      <c r="E44" s="23">
        <v>83.812010443864224</v>
      </c>
      <c r="F44" s="23">
        <v>242</v>
      </c>
      <c r="G44" s="23">
        <f t="shared" si="1"/>
        <v>202.82506527415143</v>
      </c>
      <c r="H44" s="23">
        <v>83.812010443864224</v>
      </c>
      <c r="I44">
        <v>20</v>
      </c>
      <c r="J44">
        <v>16</v>
      </c>
      <c r="K44">
        <v>19</v>
      </c>
      <c r="L44">
        <v>17</v>
      </c>
      <c r="M44">
        <v>15</v>
      </c>
      <c r="N44">
        <v>12</v>
      </c>
      <c r="O44">
        <v>14</v>
      </c>
      <c r="P44">
        <v>12</v>
      </c>
      <c r="Q44">
        <v>20</v>
      </c>
      <c r="R44">
        <v>8</v>
      </c>
      <c r="S44">
        <v>4</v>
      </c>
      <c r="T44">
        <v>7</v>
      </c>
      <c r="U44">
        <v>15</v>
      </c>
      <c r="V44">
        <v>15</v>
      </c>
      <c r="W44">
        <v>25</v>
      </c>
      <c r="X44">
        <v>24</v>
      </c>
      <c r="Y44">
        <v>22</v>
      </c>
      <c r="Z44">
        <v>8</v>
      </c>
      <c r="AA44">
        <v>17</v>
      </c>
      <c r="AB44">
        <v>9</v>
      </c>
      <c r="AC44">
        <v>10</v>
      </c>
      <c r="AD44">
        <v>6</v>
      </c>
      <c r="AE44">
        <v>10</v>
      </c>
      <c r="AF44">
        <v>6</v>
      </c>
      <c r="AG44">
        <v>13</v>
      </c>
      <c r="AH44">
        <v>17</v>
      </c>
      <c r="AI44">
        <f t="shared" si="2"/>
        <v>361</v>
      </c>
    </row>
    <row r="45" spans="1:35" ht="18.75">
      <c r="A45" s="21">
        <v>40</v>
      </c>
      <c r="B45" s="22" t="s">
        <v>27</v>
      </c>
      <c r="C45" s="23">
        <v>265</v>
      </c>
      <c r="D45" s="23">
        <f t="shared" si="0"/>
        <v>201.34464751958225</v>
      </c>
      <c r="E45" s="23">
        <v>75.979112271540473</v>
      </c>
      <c r="F45" s="23">
        <v>242</v>
      </c>
      <c r="G45" s="23">
        <f t="shared" si="1"/>
        <v>183.86945169712794</v>
      </c>
      <c r="H45" s="23">
        <v>75.979112271540473</v>
      </c>
      <c r="I45">
        <v>17</v>
      </c>
      <c r="J45">
        <v>14</v>
      </c>
      <c r="K45">
        <v>15</v>
      </c>
      <c r="L45">
        <v>15</v>
      </c>
      <c r="M45">
        <v>19</v>
      </c>
      <c r="N45">
        <v>10</v>
      </c>
      <c r="O45">
        <v>19</v>
      </c>
      <c r="P45">
        <v>16</v>
      </c>
      <c r="Q45">
        <v>16</v>
      </c>
      <c r="R45">
        <v>6</v>
      </c>
      <c r="S45">
        <v>4</v>
      </c>
      <c r="T45">
        <v>7</v>
      </c>
      <c r="U45">
        <v>10</v>
      </c>
      <c r="V45">
        <v>17</v>
      </c>
      <c r="W45">
        <v>16</v>
      </c>
      <c r="X45">
        <v>14</v>
      </c>
      <c r="Y45">
        <v>28</v>
      </c>
      <c r="Z45">
        <v>14</v>
      </c>
      <c r="AA45">
        <v>12</v>
      </c>
      <c r="AB45">
        <v>4</v>
      </c>
      <c r="AC45">
        <v>5</v>
      </c>
      <c r="AD45">
        <v>6</v>
      </c>
      <c r="AE45">
        <v>5</v>
      </c>
      <c r="AF45">
        <v>6</v>
      </c>
      <c r="AG45">
        <v>13</v>
      </c>
      <c r="AH45">
        <v>20</v>
      </c>
      <c r="AI45">
        <f t="shared" si="2"/>
        <v>328</v>
      </c>
    </row>
    <row r="46" spans="1:35" ht="18.75">
      <c r="A46" s="21">
        <v>41</v>
      </c>
      <c r="B46" s="22" t="s">
        <v>28</v>
      </c>
      <c r="C46" s="23">
        <v>265</v>
      </c>
      <c r="D46" s="23">
        <f t="shared" si="0"/>
        <v>203.42036553524807</v>
      </c>
      <c r="E46" s="23">
        <v>76.762402088772845</v>
      </c>
      <c r="F46" s="23">
        <v>242</v>
      </c>
      <c r="G46" s="23">
        <f t="shared" si="1"/>
        <v>185.76501305483026</v>
      </c>
      <c r="H46" s="23">
        <v>76.762402088772845</v>
      </c>
      <c r="I46">
        <v>17</v>
      </c>
      <c r="J46">
        <v>12</v>
      </c>
      <c r="K46">
        <v>16</v>
      </c>
      <c r="L46">
        <v>15</v>
      </c>
      <c r="M46">
        <v>11</v>
      </c>
      <c r="N46">
        <v>12</v>
      </c>
      <c r="O46">
        <v>15</v>
      </c>
      <c r="P46">
        <v>14</v>
      </c>
      <c r="Q46">
        <v>13</v>
      </c>
      <c r="R46">
        <v>8</v>
      </c>
      <c r="S46">
        <v>4</v>
      </c>
      <c r="T46">
        <v>9</v>
      </c>
      <c r="U46">
        <v>13</v>
      </c>
      <c r="V46">
        <v>17</v>
      </c>
      <c r="W46">
        <v>24</v>
      </c>
      <c r="X46">
        <v>22</v>
      </c>
      <c r="Y46">
        <v>19</v>
      </c>
      <c r="Z46">
        <v>14</v>
      </c>
      <c r="AA46">
        <v>14</v>
      </c>
      <c r="AB46">
        <v>7</v>
      </c>
      <c r="AC46">
        <v>10</v>
      </c>
      <c r="AD46">
        <v>6</v>
      </c>
      <c r="AE46">
        <v>10</v>
      </c>
      <c r="AF46">
        <v>6</v>
      </c>
      <c r="AG46">
        <v>9</v>
      </c>
      <c r="AH46">
        <v>14</v>
      </c>
      <c r="AI46">
        <f t="shared" si="2"/>
        <v>331</v>
      </c>
    </row>
    <row r="47" spans="1:35" ht="18.75">
      <c r="A47" s="21">
        <v>42</v>
      </c>
      <c r="B47" s="22" t="s">
        <v>29</v>
      </c>
      <c r="C47" s="23">
        <v>265</v>
      </c>
      <c r="D47" s="23">
        <f t="shared" si="0"/>
        <v>182.6631853785901</v>
      </c>
      <c r="E47" s="23">
        <v>68.929503916449093</v>
      </c>
      <c r="F47" s="23">
        <v>242</v>
      </c>
      <c r="G47" s="23">
        <f t="shared" si="1"/>
        <v>166.80939947780681</v>
      </c>
      <c r="H47" s="23">
        <v>68.929503916449093</v>
      </c>
      <c r="I47">
        <v>17</v>
      </c>
      <c r="J47">
        <v>12</v>
      </c>
      <c r="K47">
        <v>17</v>
      </c>
      <c r="L47">
        <v>15</v>
      </c>
      <c r="M47">
        <v>18</v>
      </c>
      <c r="N47">
        <v>9</v>
      </c>
      <c r="O47">
        <v>19</v>
      </c>
      <c r="P47">
        <v>18</v>
      </c>
      <c r="Q47">
        <v>16</v>
      </c>
      <c r="R47">
        <v>4</v>
      </c>
      <c r="S47">
        <v>2</v>
      </c>
      <c r="T47">
        <v>4</v>
      </c>
      <c r="U47">
        <v>13</v>
      </c>
      <c r="V47">
        <v>10</v>
      </c>
      <c r="W47">
        <v>21</v>
      </c>
      <c r="X47">
        <v>20</v>
      </c>
      <c r="Y47">
        <v>13</v>
      </c>
      <c r="Z47">
        <v>4</v>
      </c>
      <c r="AA47">
        <v>6</v>
      </c>
      <c r="AB47">
        <v>5</v>
      </c>
      <c r="AC47">
        <v>9</v>
      </c>
      <c r="AD47">
        <v>6</v>
      </c>
      <c r="AE47">
        <v>9</v>
      </c>
      <c r="AF47">
        <v>6</v>
      </c>
      <c r="AG47">
        <v>11</v>
      </c>
      <c r="AH47">
        <v>14</v>
      </c>
      <c r="AI47">
        <f t="shared" si="2"/>
        <v>298</v>
      </c>
    </row>
    <row r="48" spans="1:35" ht="18.75">
      <c r="A48" s="21">
        <v>43</v>
      </c>
      <c r="B48" s="22" t="s">
        <v>30</v>
      </c>
      <c r="C48" s="23">
        <v>265</v>
      </c>
      <c r="D48" s="23">
        <f t="shared" si="0"/>
        <v>153.60313315926894</v>
      </c>
      <c r="E48" s="23">
        <v>57.963446475195823</v>
      </c>
      <c r="F48" s="23">
        <v>242</v>
      </c>
      <c r="G48" s="23">
        <f t="shared" si="1"/>
        <v>140.2715404699739</v>
      </c>
      <c r="H48" s="23">
        <v>57.963446475195823</v>
      </c>
      <c r="I48">
        <v>15</v>
      </c>
      <c r="J48">
        <v>10</v>
      </c>
      <c r="K48">
        <v>15</v>
      </c>
      <c r="L48">
        <v>15</v>
      </c>
      <c r="M48">
        <v>21</v>
      </c>
      <c r="N48">
        <v>11</v>
      </c>
      <c r="O48">
        <v>12</v>
      </c>
      <c r="P48">
        <v>8</v>
      </c>
      <c r="Q48">
        <v>16</v>
      </c>
      <c r="R48">
        <v>6</v>
      </c>
      <c r="S48">
        <v>2</v>
      </c>
      <c r="T48">
        <v>4</v>
      </c>
      <c r="U48">
        <v>9</v>
      </c>
      <c r="V48">
        <v>10</v>
      </c>
      <c r="W48">
        <v>5</v>
      </c>
      <c r="X48">
        <v>4</v>
      </c>
      <c r="Y48">
        <v>11</v>
      </c>
      <c r="Z48">
        <v>12</v>
      </c>
      <c r="AA48">
        <v>14</v>
      </c>
      <c r="AB48">
        <v>7</v>
      </c>
      <c r="AC48">
        <v>3</v>
      </c>
      <c r="AD48">
        <v>4</v>
      </c>
      <c r="AE48">
        <v>7</v>
      </c>
      <c r="AF48">
        <v>6</v>
      </c>
      <c r="AG48">
        <v>12</v>
      </c>
      <c r="AH48">
        <v>19</v>
      </c>
      <c r="AI48">
        <f t="shared" si="2"/>
        <v>258</v>
      </c>
    </row>
    <row r="49" spans="1:35" ht="18.75">
      <c r="A49" s="21">
        <v>44</v>
      </c>
      <c r="B49" s="22" t="s">
        <v>31</v>
      </c>
      <c r="C49" s="23">
        <v>265</v>
      </c>
      <c r="D49" s="23">
        <f t="shared" si="0"/>
        <v>251.85378590078329</v>
      </c>
      <c r="E49" s="23">
        <v>95.039164490861623</v>
      </c>
      <c r="F49" s="23">
        <v>242</v>
      </c>
      <c r="G49" s="23">
        <f t="shared" si="1"/>
        <v>229.99477806788514</v>
      </c>
      <c r="H49" s="23">
        <v>95.039164490861623</v>
      </c>
      <c r="I49">
        <v>20</v>
      </c>
      <c r="J49">
        <v>16</v>
      </c>
      <c r="K49">
        <v>19</v>
      </c>
      <c r="L49">
        <v>17</v>
      </c>
      <c r="M49">
        <v>21</v>
      </c>
      <c r="N49">
        <v>12</v>
      </c>
      <c r="O49">
        <v>21</v>
      </c>
      <c r="P49">
        <v>18</v>
      </c>
      <c r="Q49">
        <v>20</v>
      </c>
      <c r="R49">
        <v>8</v>
      </c>
      <c r="S49">
        <v>10</v>
      </c>
      <c r="T49">
        <v>9</v>
      </c>
      <c r="U49">
        <v>11</v>
      </c>
      <c r="V49">
        <v>17</v>
      </c>
      <c r="W49">
        <v>25</v>
      </c>
      <c r="X49">
        <v>24</v>
      </c>
      <c r="Y49">
        <v>28</v>
      </c>
      <c r="Z49">
        <v>16</v>
      </c>
      <c r="AA49">
        <v>17</v>
      </c>
      <c r="AB49">
        <v>9</v>
      </c>
      <c r="AC49">
        <v>10</v>
      </c>
      <c r="AD49">
        <v>6</v>
      </c>
      <c r="AE49">
        <v>10</v>
      </c>
      <c r="AF49">
        <v>6</v>
      </c>
      <c r="AG49">
        <v>17</v>
      </c>
      <c r="AH49">
        <v>22</v>
      </c>
      <c r="AI49">
        <f t="shared" si="2"/>
        <v>409</v>
      </c>
    </row>
    <row r="50" spans="1:35" ht="18.75">
      <c r="A50" s="21">
        <v>45</v>
      </c>
      <c r="B50" s="22" t="s">
        <v>79</v>
      </c>
      <c r="C50" s="23">
        <v>265</v>
      </c>
      <c r="D50" s="23">
        <f t="shared" si="0"/>
        <v>223.48563968668407</v>
      </c>
      <c r="E50" s="23">
        <v>84.334203655352482</v>
      </c>
      <c r="F50" s="23">
        <v>242</v>
      </c>
      <c r="G50" s="23">
        <f t="shared" si="1"/>
        <v>204.088772845953</v>
      </c>
      <c r="H50" s="23">
        <v>84.334203655352482</v>
      </c>
      <c r="I50">
        <v>20</v>
      </c>
      <c r="J50">
        <v>16</v>
      </c>
      <c r="K50">
        <v>15</v>
      </c>
      <c r="L50">
        <v>17</v>
      </c>
      <c r="M50">
        <v>20</v>
      </c>
      <c r="N50">
        <v>12</v>
      </c>
      <c r="O50">
        <v>10</v>
      </c>
      <c r="P50">
        <v>12</v>
      </c>
      <c r="Q50">
        <v>19</v>
      </c>
      <c r="R50">
        <v>6</v>
      </c>
      <c r="S50">
        <v>6</v>
      </c>
      <c r="T50">
        <v>9</v>
      </c>
      <c r="U50">
        <v>14</v>
      </c>
      <c r="V50">
        <v>13</v>
      </c>
      <c r="W50">
        <v>25</v>
      </c>
      <c r="X50">
        <v>24</v>
      </c>
      <c r="Y50">
        <v>22</v>
      </c>
      <c r="Z50">
        <v>16</v>
      </c>
      <c r="AA50">
        <v>18</v>
      </c>
      <c r="AB50">
        <v>10</v>
      </c>
      <c r="AC50">
        <v>9</v>
      </c>
      <c r="AD50">
        <v>6</v>
      </c>
      <c r="AE50">
        <v>9</v>
      </c>
      <c r="AF50">
        <v>6</v>
      </c>
      <c r="AG50">
        <v>13</v>
      </c>
      <c r="AH50">
        <v>22</v>
      </c>
      <c r="AI50">
        <f t="shared" si="2"/>
        <v>369</v>
      </c>
    </row>
    <row r="51" spans="1:35" ht="18.75">
      <c r="A51" s="21">
        <v>46</v>
      </c>
      <c r="B51" s="22" t="s">
        <v>32</v>
      </c>
      <c r="C51" s="23">
        <v>265</v>
      </c>
      <c r="D51" s="23">
        <f t="shared" si="0"/>
        <v>185.43080939947785</v>
      </c>
      <c r="E51" s="23">
        <v>69.973890339425594</v>
      </c>
      <c r="F51" s="23">
        <v>242</v>
      </c>
      <c r="G51" s="23">
        <f t="shared" si="1"/>
        <v>169.33681462140993</v>
      </c>
      <c r="H51" s="23">
        <v>69.973890339425594</v>
      </c>
      <c r="I51">
        <v>15</v>
      </c>
      <c r="J51">
        <v>8</v>
      </c>
      <c r="K51">
        <v>14</v>
      </c>
      <c r="L51">
        <v>15</v>
      </c>
      <c r="M51">
        <v>20</v>
      </c>
      <c r="N51">
        <v>12</v>
      </c>
      <c r="O51">
        <v>5</v>
      </c>
      <c r="P51">
        <v>11</v>
      </c>
      <c r="Q51">
        <v>16</v>
      </c>
      <c r="R51">
        <v>4</v>
      </c>
      <c r="S51">
        <v>4</v>
      </c>
      <c r="T51">
        <v>9</v>
      </c>
      <c r="U51">
        <v>9</v>
      </c>
      <c r="V51">
        <v>13</v>
      </c>
      <c r="W51">
        <v>21</v>
      </c>
      <c r="X51">
        <v>20</v>
      </c>
      <c r="Y51">
        <v>17</v>
      </c>
      <c r="Z51">
        <v>12</v>
      </c>
      <c r="AA51">
        <v>16</v>
      </c>
      <c r="AB51">
        <v>7</v>
      </c>
      <c r="AC51">
        <v>7</v>
      </c>
      <c r="AD51">
        <v>6</v>
      </c>
      <c r="AE51">
        <v>9</v>
      </c>
      <c r="AF51">
        <v>6</v>
      </c>
      <c r="AG51">
        <v>14</v>
      </c>
      <c r="AH51">
        <v>16</v>
      </c>
      <c r="AI51">
        <f t="shared" si="2"/>
        <v>306</v>
      </c>
    </row>
    <row r="52" spans="1:35" ht="18.75">
      <c r="A52" s="21">
        <v>47</v>
      </c>
      <c r="B52" s="22" t="s">
        <v>33</v>
      </c>
      <c r="C52" s="23">
        <v>265</v>
      </c>
      <c r="D52" s="23">
        <f t="shared" si="0"/>
        <v>186.12271540469973</v>
      </c>
      <c r="E52" s="23">
        <v>70.234986945169709</v>
      </c>
      <c r="F52" s="23">
        <v>242</v>
      </c>
      <c r="G52" s="23">
        <f t="shared" si="1"/>
        <v>169.9686684073107</v>
      </c>
      <c r="H52" s="23">
        <v>70.234986945169709</v>
      </c>
      <c r="I52">
        <v>18</v>
      </c>
      <c r="J52">
        <v>12</v>
      </c>
      <c r="K52">
        <v>14</v>
      </c>
      <c r="L52">
        <v>13</v>
      </c>
      <c r="M52">
        <v>21</v>
      </c>
      <c r="N52">
        <v>12</v>
      </c>
      <c r="O52">
        <v>5</v>
      </c>
      <c r="P52">
        <v>9</v>
      </c>
      <c r="Q52">
        <v>18</v>
      </c>
      <c r="R52">
        <v>5</v>
      </c>
      <c r="S52">
        <v>2</v>
      </c>
      <c r="T52">
        <v>9</v>
      </c>
      <c r="U52">
        <v>10</v>
      </c>
      <c r="V52">
        <v>8</v>
      </c>
      <c r="W52">
        <v>25</v>
      </c>
      <c r="X52">
        <v>24</v>
      </c>
      <c r="Y52">
        <v>13</v>
      </c>
      <c r="Z52">
        <v>3</v>
      </c>
      <c r="AA52">
        <v>18</v>
      </c>
      <c r="AB52">
        <v>10</v>
      </c>
      <c r="AC52">
        <v>10</v>
      </c>
      <c r="AD52">
        <v>4</v>
      </c>
      <c r="AE52">
        <v>9</v>
      </c>
      <c r="AF52">
        <v>6</v>
      </c>
      <c r="AG52">
        <v>13</v>
      </c>
      <c r="AH52">
        <v>22</v>
      </c>
      <c r="AI52">
        <f t="shared" si="2"/>
        <v>313</v>
      </c>
    </row>
    <row r="53" spans="1:35" ht="18.75">
      <c r="A53" s="21">
        <v>48</v>
      </c>
      <c r="B53" s="22" t="s">
        <v>34</v>
      </c>
      <c r="C53" s="23">
        <v>265</v>
      </c>
      <c r="D53" s="23">
        <f t="shared" si="0"/>
        <v>205.49608355091382</v>
      </c>
      <c r="E53" s="23">
        <v>77.545691906005217</v>
      </c>
      <c r="F53" s="23">
        <v>242</v>
      </c>
      <c r="G53" s="23">
        <f t="shared" si="1"/>
        <v>187.66057441253261</v>
      </c>
      <c r="H53" s="23">
        <v>77.545691906005217</v>
      </c>
      <c r="I53">
        <v>20</v>
      </c>
      <c r="J53">
        <v>12</v>
      </c>
      <c r="K53">
        <v>17</v>
      </c>
      <c r="L53">
        <v>17</v>
      </c>
      <c r="M53">
        <v>21</v>
      </c>
      <c r="N53">
        <v>12</v>
      </c>
      <c r="O53">
        <v>20</v>
      </c>
      <c r="P53">
        <v>14</v>
      </c>
      <c r="Q53">
        <v>14</v>
      </c>
      <c r="R53">
        <v>2</v>
      </c>
      <c r="S53">
        <v>4</v>
      </c>
      <c r="T53">
        <v>9</v>
      </c>
      <c r="U53">
        <v>11</v>
      </c>
      <c r="V53">
        <v>14</v>
      </c>
      <c r="W53">
        <v>23</v>
      </c>
      <c r="X53">
        <v>22</v>
      </c>
      <c r="Y53">
        <v>18</v>
      </c>
      <c r="Z53">
        <v>8</v>
      </c>
      <c r="AA53">
        <v>13</v>
      </c>
      <c r="AB53">
        <v>8</v>
      </c>
      <c r="AC53">
        <v>10</v>
      </c>
      <c r="AD53">
        <v>6</v>
      </c>
      <c r="AE53">
        <v>10</v>
      </c>
      <c r="AF53">
        <v>6</v>
      </c>
      <c r="AG53">
        <v>10</v>
      </c>
      <c r="AH53">
        <v>20</v>
      </c>
      <c r="AI53">
        <f t="shared" si="2"/>
        <v>341</v>
      </c>
    </row>
    <row r="54" spans="1:35" ht="18.75">
      <c r="A54" s="21">
        <v>49</v>
      </c>
      <c r="B54" s="22" t="s">
        <v>80</v>
      </c>
      <c r="C54" s="23">
        <v>265</v>
      </c>
      <c r="D54" s="23">
        <f t="shared" si="0"/>
        <v>234.55613577023499</v>
      </c>
      <c r="E54" s="23">
        <v>88.511749347258487</v>
      </c>
      <c r="F54" s="23">
        <v>242</v>
      </c>
      <c r="G54" s="23">
        <f t="shared" si="1"/>
        <v>214.19843342036555</v>
      </c>
      <c r="H54" s="23">
        <v>88.511749347258487</v>
      </c>
      <c r="I54">
        <v>20</v>
      </c>
      <c r="J54">
        <v>12</v>
      </c>
      <c r="K54">
        <v>19</v>
      </c>
      <c r="L54">
        <v>17</v>
      </c>
      <c r="M54">
        <v>19</v>
      </c>
      <c r="N54">
        <v>12</v>
      </c>
      <c r="O54">
        <v>10</v>
      </c>
      <c r="P54">
        <v>12</v>
      </c>
      <c r="Q54">
        <v>17</v>
      </c>
      <c r="R54">
        <v>7</v>
      </c>
      <c r="S54">
        <v>10</v>
      </c>
      <c r="T54">
        <v>9</v>
      </c>
      <c r="U54">
        <v>15</v>
      </c>
      <c r="V54">
        <v>17</v>
      </c>
      <c r="W54">
        <v>25</v>
      </c>
      <c r="X54">
        <v>24</v>
      </c>
      <c r="Y54">
        <v>27</v>
      </c>
      <c r="Z54">
        <v>16</v>
      </c>
      <c r="AA54">
        <v>18</v>
      </c>
      <c r="AB54">
        <v>10</v>
      </c>
      <c r="AC54">
        <v>10</v>
      </c>
      <c r="AD54">
        <v>6</v>
      </c>
      <c r="AE54">
        <v>10</v>
      </c>
      <c r="AF54">
        <v>6</v>
      </c>
      <c r="AG54">
        <v>15</v>
      </c>
      <c r="AH54">
        <v>22</v>
      </c>
      <c r="AI54">
        <f t="shared" si="2"/>
        <v>385</v>
      </c>
    </row>
    <row r="55" spans="1:35" ht="18.75">
      <c r="A55" s="21">
        <v>50</v>
      </c>
      <c r="B55" s="22" t="s">
        <v>35</v>
      </c>
      <c r="C55" s="23">
        <v>265</v>
      </c>
      <c r="D55" s="23">
        <f t="shared" si="0"/>
        <v>235.93994778067884</v>
      </c>
      <c r="E55" s="23">
        <v>89.03394255874673</v>
      </c>
      <c r="F55" s="23">
        <v>242</v>
      </c>
      <c r="G55" s="23">
        <f t="shared" si="1"/>
        <v>215.46214099216706</v>
      </c>
      <c r="H55" s="23">
        <v>89.03394255874673</v>
      </c>
      <c r="I55">
        <v>20</v>
      </c>
      <c r="J55">
        <v>12</v>
      </c>
      <c r="K55">
        <v>17</v>
      </c>
      <c r="L55">
        <v>15</v>
      </c>
      <c r="M55">
        <v>19</v>
      </c>
      <c r="N55">
        <v>10</v>
      </c>
      <c r="O55">
        <v>21</v>
      </c>
      <c r="P55">
        <v>18</v>
      </c>
      <c r="Q55">
        <v>18</v>
      </c>
      <c r="R55">
        <v>7</v>
      </c>
      <c r="S55">
        <v>6</v>
      </c>
      <c r="T55">
        <v>9</v>
      </c>
      <c r="U55">
        <v>15</v>
      </c>
      <c r="V55">
        <v>17</v>
      </c>
      <c r="W55">
        <v>25</v>
      </c>
      <c r="X55">
        <v>20</v>
      </c>
      <c r="Y55">
        <v>28</v>
      </c>
      <c r="Z55">
        <v>16</v>
      </c>
      <c r="AA55">
        <v>19</v>
      </c>
      <c r="AB55">
        <v>10</v>
      </c>
      <c r="AC55">
        <v>8</v>
      </c>
      <c r="AD55">
        <v>6</v>
      </c>
      <c r="AE55">
        <v>8</v>
      </c>
      <c r="AF55">
        <v>6</v>
      </c>
      <c r="AG55">
        <v>14</v>
      </c>
      <c r="AH55">
        <v>22</v>
      </c>
      <c r="AI55">
        <f t="shared" si="2"/>
        <v>386</v>
      </c>
    </row>
    <row r="56" spans="1:35" ht="18.75">
      <c r="A56" s="21">
        <v>51</v>
      </c>
      <c r="B56" s="22" t="s">
        <v>36</v>
      </c>
      <c r="C56" s="23">
        <v>265</v>
      </c>
      <c r="D56" s="23">
        <f t="shared" si="0"/>
        <v>237.32375979112271</v>
      </c>
      <c r="E56" s="23">
        <v>89.556135770234988</v>
      </c>
      <c r="F56" s="23">
        <v>242</v>
      </c>
      <c r="G56" s="23">
        <f t="shared" si="1"/>
        <v>216.7258485639687</v>
      </c>
      <c r="H56" s="23">
        <v>89.556135770234988</v>
      </c>
      <c r="I56">
        <v>20</v>
      </c>
      <c r="J56">
        <v>12</v>
      </c>
      <c r="K56">
        <v>19</v>
      </c>
      <c r="L56">
        <v>17</v>
      </c>
      <c r="M56">
        <v>21</v>
      </c>
      <c r="N56">
        <v>12</v>
      </c>
      <c r="O56">
        <v>21</v>
      </c>
      <c r="P56">
        <v>15</v>
      </c>
      <c r="Q56">
        <v>19</v>
      </c>
      <c r="R56">
        <v>6</v>
      </c>
      <c r="S56">
        <v>8</v>
      </c>
      <c r="T56">
        <v>6</v>
      </c>
      <c r="U56">
        <v>15</v>
      </c>
      <c r="V56">
        <v>17</v>
      </c>
      <c r="W56">
        <v>25</v>
      </c>
      <c r="X56">
        <v>22</v>
      </c>
      <c r="Y56">
        <v>26</v>
      </c>
      <c r="Z56">
        <v>14</v>
      </c>
      <c r="AA56">
        <v>14</v>
      </c>
      <c r="AB56">
        <v>8</v>
      </c>
      <c r="AC56">
        <v>9</v>
      </c>
      <c r="AD56">
        <v>6</v>
      </c>
      <c r="AE56">
        <v>10</v>
      </c>
      <c r="AF56">
        <v>6</v>
      </c>
      <c r="AG56">
        <v>17</v>
      </c>
      <c r="AH56">
        <v>22</v>
      </c>
      <c r="AI56">
        <f t="shared" si="2"/>
        <v>387</v>
      </c>
    </row>
    <row r="57" spans="1:35" ht="18.75">
      <c r="A57" s="21">
        <v>52</v>
      </c>
      <c r="B57" s="22" t="s">
        <v>81</v>
      </c>
      <c r="C57" s="23">
        <v>265</v>
      </c>
      <c r="D57" s="23">
        <f t="shared" si="0"/>
        <v>229.02088772845954</v>
      </c>
      <c r="E57" s="23">
        <v>86.422976501305484</v>
      </c>
      <c r="F57" s="23">
        <v>242</v>
      </c>
      <c r="G57" s="23">
        <f t="shared" si="1"/>
        <v>209.14360313315927</v>
      </c>
      <c r="H57" s="23">
        <v>86.422976501305484</v>
      </c>
      <c r="I57">
        <v>19</v>
      </c>
      <c r="J57">
        <v>12</v>
      </c>
      <c r="K57">
        <v>19</v>
      </c>
      <c r="L57">
        <v>17</v>
      </c>
      <c r="M57">
        <v>21</v>
      </c>
      <c r="N57">
        <v>12</v>
      </c>
      <c r="O57">
        <v>10</v>
      </c>
      <c r="P57">
        <v>12</v>
      </c>
      <c r="Q57">
        <v>20</v>
      </c>
      <c r="R57">
        <v>8</v>
      </c>
      <c r="S57">
        <v>10</v>
      </c>
      <c r="T57">
        <v>9</v>
      </c>
      <c r="U57">
        <v>13</v>
      </c>
      <c r="V57">
        <v>17</v>
      </c>
      <c r="W57">
        <v>24</v>
      </c>
      <c r="X57">
        <v>22</v>
      </c>
      <c r="Y57">
        <v>26</v>
      </c>
      <c r="Z57">
        <v>16</v>
      </c>
      <c r="AA57">
        <v>16</v>
      </c>
      <c r="AB57">
        <v>10</v>
      </c>
      <c r="AC57">
        <v>6</v>
      </c>
      <c r="AD57">
        <v>6</v>
      </c>
      <c r="AE57">
        <v>9</v>
      </c>
      <c r="AF57">
        <v>6</v>
      </c>
      <c r="AG57">
        <v>12</v>
      </c>
      <c r="AH57">
        <v>22</v>
      </c>
      <c r="AI57">
        <f t="shared" si="2"/>
        <v>374</v>
      </c>
    </row>
    <row r="58" spans="1:35" ht="18.75">
      <c r="A58" s="21">
        <v>53</v>
      </c>
      <c r="B58" s="22" t="s">
        <v>37</v>
      </c>
      <c r="C58" s="23">
        <v>265</v>
      </c>
      <c r="D58" s="23">
        <f t="shared" si="0"/>
        <v>230.40469973890336</v>
      </c>
      <c r="E58" s="23">
        <v>86.945169712793728</v>
      </c>
      <c r="F58" s="23">
        <v>242</v>
      </c>
      <c r="G58" s="23">
        <f t="shared" si="1"/>
        <v>210.40731070496085</v>
      </c>
      <c r="H58" s="23">
        <v>86.945169712793728</v>
      </c>
      <c r="I58">
        <v>20</v>
      </c>
      <c r="J58">
        <v>12</v>
      </c>
      <c r="K58">
        <v>19</v>
      </c>
      <c r="L58">
        <v>17</v>
      </c>
      <c r="M58">
        <v>17</v>
      </c>
      <c r="N58">
        <v>12</v>
      </c>
      <c r="O58">
        <v>15</v>
      </c>
      <c r="P58">
        <v>14</v>
      </c>
      <c r="Q58">
        <v>20</v>
      </c>
      <c r="R58">
        <v>8</v>
      </c>
      <c r="S58">
        <v>8</v>
      </c>
      <c r="T58">
        <v>9</v>
      </c>
      <c r="U58">
        <v>15</v>
      </c>
      <c r="V58">
        <v>17</v>
      </c>
      <c r="W58">
        <v>25</v>
      </c>
      <c r="X58">
        <v>24</v>
      </c>
      <c r="Y58">
        <v>18</v>
      </c>
      <c r="Z58">
        <v>12</v>
      </c>
      <c r="AA58">
        <v>19</v>
      </c>
      <c r="AB58">
        <v>10</v>
      </c>
      <c r="AC58">
        <v>10</v>
      </c>
      <c r="AD58">
        <v>6</v>
      </c>
      <c r="AE58">
        <v>9</v>
      </c>
      <c r="AF58">
        <v>6</v>
      </c>
      <c r="AG58">
        <v>15</v>
      </c>
      <c r="AH58">
        <v>22</v>
      </c>
      <c r="AI58">
        <f t="shared" si="2"/>
        <v>379</v>
      </c>
    </row>
    <row r="59" spans="1:35" ht="37.5">
      <c r="A59" s="21">
        <v>54</v>
      </c>
      <c r="B59" s="22" t="s">
        <v>82</v>
      </c>
      <c r="C59" s="23">
        <v>265</v>
      </c>
      <c r="D59" s="23">
        <f t="shared" si="0"/>
        <v>215.1827676240209</v>
      </c>
      <c r="E59" s="23">
        <v>81.201044386422979</v>
      </c>
      <c r="F59" s="23">
        <v>242</v>
      </c>
      <c r="G59" s="23">
        <f t="shared" si="1"/>
        <v>196.50652741514361</v>
      </c>
      <c r="H59" s="23">
        <v>81.201044386422979</v>
      </c>
      <c r="I59">
        <v>19</v>
      </c>
      <c r="J59">
        <v>12</v>
      </c>
      <c r="K59">
        <v>16</v>
      </c>
      <c r="L59">
        <v>15</v>
      </c>
      <c r="M59">
        <v>20</v>
      </c>
      <c r="N59">
        <v>11</v>
      </c>
      <c r="O59">
        <v>17</v>
      </c>
      <c r="P59">
        <v>14</v>
      </c>
      <c r="Q59">
        <v>5</v>
      </c>
      <c r="R59">
        <v>3</v>
      </c>
      <c r="S59">
        <v>10</v>
      </c>
      <c r="T59">
        <v>9</v>
      </c>
      <c r="U59">
        <v>12</v>
      </c>
      <c r="V59">
        <v>15</v>
      </c>
      <c r="W59">
        <v>20</v>
      </c>
      <c r="X59">
        <v>24</v>
      </c>
      <c r="Y59">
        <v>28</v>
      </c>
      <c r="Z59">
        <v>16</v>
      </c>
      <c r="AA59">
        <v>18</v>
      </c>
      <c r="AB59">
        <v>10</v>
      </c>
      <c r="AC59">
        <v>7</v>
      </c>
      <c r="AD59">
        <v>6</v>
      </c>
      <c r="AE59">
        <v>9</v>
      </c>
      <c r="AF59">
        <v>6</v>
      </c>
      <c r="AG59">
        <v>12</v>
      </c>
      <c r="AH59">
        <v>22</v>
      </c>
      <c r="AI59">
        <f t="shared" si="2"/>
        <v>356</v>
      </c>
    </row>
    <row r="60" spans="1:35" ht="18.75">
      <c r="A60" s="21">
        <v>55</v>
      </c>
      <c r="B60" s="22" t="s">
        <v>56</v>
      </c>
      <c r="C60" s="23">
        <v>265</v>
      </c>
      <c r="D60" s="23">
        <f t="shared" si="0"/>
        <v>206.8798955613577</v>
      </c>
      <c r="E60" s="23">
        <v>78.067885117493475</v>
      </c>
      <c r="F60" s="23">
        <v>242</v>
      </c>
      <c r="G60" s="23">
        <f t="shared" si="1"/>
        <v>188.92428198433419</v>
      </c>
      <c r="H60" s="23">
        <v>78.067885117493475</v>
      </c>
      <c r="I60">
        <v>20</v>
      </c>
      <c r="J60">
        <v>12</v>
      </c>
      <c r="K60">
        <v>18</v>
      </c>
      <c r="L60">
        <v>15</v>
      </c>
      <c r="M60">
        <v>20</v>
      </c>
      <c r="N60">
        <v>12</v>
      </c>
      <c r="O60">
        <v>21</v>
      </c>
      <c r="P60">
        <v>15</v>
      </c>
      <c r="Q60">
        <v>16</v>
      </c>
      <c r="R60">
        <v>8</v>
      </c>
      <c r="S60">
        <v>0</v>
      </c>
      <c r="T60">
        <v>0</v>
      </c>
      <c r="U60">
        <v>3</v>
      </c>
      <c r="V60">
        <v>7</v>
      </c>
      <c r="W60">
        <v>25</v>
      </c>
      <c r="X60">
        <v>24</v>
      </c>
      <c r="Y60">
        <v>23</v>
      </c>
      <c r="Z60">
        <v>9</v>
      </c>
      <c r="AA60">
        <v>17</v>
      </c>
      <c r="AB60">
        <v>8</v>
      </c>
      <c r="AC60">
        <v>9</v>
      </c>
      <c r="AD60">
        <v>6</v>
      </c>
      <c r="AE60">
        <v>10</v>
      </c>
      <c r="AF60">
        <v>6</v>
      </c>
      <c r="AG60">
        <v>16</v>
      </c>
      <c r="AH60">
        <v>15</v>
      </c>
      <c r="AI60">
        <f t="shared" si="2"/>
        <v>335</v>
      </c>
    </row>
    <row r="61" spans="1:35" ht="18.75">
      <c r="A61" s="21">
        <v>56</v>
      </c>
      <c r="B61" s="22" t="s">
        <v>83</v>
      </c>
      <c r="C61" s="23">
        <v>265</v>
      </c>
      <c r="D61" s="23">
        <f t="shared" si="0"/>
        <v>229.71279373368145</v>
      </c>
      <c r="E61" s="23">
        <v>86.684073107049613</v>
      </c>
      <c r="F61" s="23">
        <v>242</v>
      </c>
      <c r="G61" s="23">
        <f t="shared" si="1"/>
        <v>209.77545691906005</v>
      </c>
      <c r="H61" s="23">
        <v>86.684073107049613</v>
      </c>
      <c r="I61">
        <v>20</v>
      </c>
      <c r="J61">
        <v>12</v>
      </c>
      <c r="K61">
        <v>19</v>
      </c>
      <c r="L61">
        <v>17</v>
      </c>
      <c r="M61">
        <v>21</v>
      </c>
      <c r="N61">
        <v>12</v>
      </c>
      <c r="O61">
        <v>15</v>
      </c>
      <c r="P61">
        <v>18</v>
      </c>
      <c r="Q61">
        <v>17</v>
      </c>
      <c r="R61">
        <v>6</v>
      </c>
      <c r="S61">
        <v>10</v>
      </c>
      <c r="T61">
        <v>9</v>
      </c>
      <c r="U61">
        <v>15</v>
      </c>
      <c r="V61">
        <v>14</v>
      </c>
      <c r="W61">
        <v>18</v>
      </c>
      <c r="X61">
        <v>14</v>
      </c>
      <c r="Y61">
        <v>28</v>
      </c>
      <c r="Z61">
        <v>16</v>
      </c>
      <c r="AA61">
        <v>19</v>
      </c>
      <c r="AB61">
        <v>10</v>
      </c>
      <c r="AC61">
        <v>10</v>
      </c>
      <c r="AD61">
        <v>6</v>
      </c>
      <c r="AE61">
        <v>10</v>
      </c>
      <c r="AF61">
        <v>6</v>
      </c>
      <c r="AG61">
        <v>14</v>
      </c>
      <c r="AH61">
        <v>22</v>
      </c>
      <c r="AI61">
        <f t="shared" si="2"/>
        <v>378</v>
      </c>
    </row>
    <row r="62" spans="1:35" ht="18.75">
      <c r="A62" s="21">
        <v>57</v>
      </c>
      <c r="B62" s="22" t="s">
        <v>84</v>
      </c>
      <c r="C62" s="23">
        <v>265</v>
      </c>
      <c r="D62" s="23">
        <f t="shared" si="0"/>
        <v>220.02610966057441</v>
      </c>
      <c r="E62" s="23">
        <v>83.028720626631852</v>
      </c>
      <c r="F62" s="23">
        <v>242</v>
      </c>
      <c r="G62" s="23">
        <f t="shared" si="1"/>
        <v>200.92950391644908</v>
      </c>
      <c r="H62" s="23">
        <v>83.028720626631852</v>
      </c>
      <c r="I62">
        <v>20</v>
      </c>
      <c r="J62">
        <v>12</v>
      </c>
      <c r="K62">
        <v>19</v>
      </c>
      <c r="L62">
        <v>17</v>
      </c>
      <c r="M62">
        <v>21</v>
      </c>
      <c r="N62">
        <v>12</v>
      </c>
      <c r="O62">
        <v>21</v>
      </c>
      <c r="P62">
        <v>16</v>
      </c>
      <c r="Q62">
        <v>20</v>
      </c>
      <c r="R62">
        <v>8</v>
      </c>
      <c r="S62">
        <v>4</v>
      </c>
      <c r="T62">
        <v>6</v>
      </c>
      <c r="U62">
        <v>14</v>
      </c>
      <c r="V62">
        <v>15</v>
      </c>
      <c r="W62">
        <v>14</v>
      </c>
      <c r="X62">
        <v>10</v>
      </c>
      <c r="Y62">
        <v>28</v>
      </c>
      <c r="Z62">
        <v>16</v>
      </c>
      <c r="AA62">
        <v>18</v>
      </c>
      <c r="AB62">
        <v>10</v>
      </c>
      <c r="AC62">
        <v>8</v>
      </c>
      <c r="AD62">
        <v>4</v>
      </c>
      <c r="AE62">
        <v>3</v>
      </c>
      <c r="AF62">
        <v>2</v>
      </c>
      <c r="AG62">
        <v>17</v>
      </c>
      <c r="AH62">
        <v>22</v>
      </c>
      <c r="AI62">
        <f t="shared" si="2"/>
        <v>357</v>
      </c>
    </row>
    <row r="63" spans="1:35" ht="18.75">
      <c r="A63" s="21">
        <v>58</v>
      </c>
      <c r="B63" s="22" t="s">
        <v>85</v>
      </c>
      <c r="C63" s="23">
        <v>265</v>
      </c>
      <c r="D63" s="23">
        <f t="shared" si="0"/>
        <v>237.32375979112271</v>
      </c>
      <c r="E63" s="23">
        <v>89.556135770234988</v>
      </c>
      <c r="F63" s="23">
        <v>242</v>
      </c>
      <c r="G63" s="23">
        <f t="shared" si="1"/>
        <v>216.7258485639687</v>
      </c>
      <c r="H63" s="23">
        <v>89.556135770234988</v>
      </c>
      <c r="I63">
        <v>20</v>
      </c>
      <c r="J63">
        <v>12</v>
      </c>
      <c r="K63">
        <v>19</v>
      </c>
      <c r="L63">
        <v>17</v>
      </c>
      <c r="M63">
        <v>21</v>
      </c>
      <c r="N63">
        <v>12</v>
      </c>
      <c r="O63">
        <v>15</v>
      </c>
      <c r="P63">
        <v>16</v>
      </c>
      <c r="Q63">
        <v>20</v>
      </c>
      <c r="R63">
        <v>8</v>
      </c>
      <c r="S63">
        <v>10</v>
      </c>
      <c r="T63">
        <v>9</v>
      </c>
      <c r="U63">
        <v>15</v>
      </c>
      <c r="V63">
        <v>17</v>
      </c>
      <c r="W63">
        <v>19</v>
      </c>
      <c r="X63">
        <v>16</v>
      </c>
      <c r="Y63">
        <v>28</v>
      </c>
      <c r="Z63">
        <v>15</v>
      </c>
      <c r="AA63">
        <v>19</v>
      </c>
      <c r="AB63">
        <v>10</v>
      </c>
      <c r="AC63">
        <v>10</v>
      </c>
      <c r="AD63">
        <v>6</v>
      </c>
      <c r="AE63">
        <v>10</v>
      </c>
      <c r="AF63">
        <v>6</v>
      </c>
      <c r="AG63">
        <v>17</v>
      </c>
      <c r="AH63">
        <v>22</v>
      </c>
      <c r="AI63">
        <f t="shared" si="2"/>
        <v>389</v>
      </c>
    </row>
    <row r="64" spans="1:35" ht="18.75">
      <c r="A64" s="21">
        <v>59</v>
      </c>
      <c r="B64" s="22" t="s">
        <v>38</v>
      </c>
      <c r="C64" s="23">
        <v>265</v>
      </c>
      <c r="D64" s="23">
        <f t="shared" si="0"/>
        <v>238.01566579634465</v>
      </c>
      <c r="E64" s="23">
        <v>89.817232375979117</v>
      </c>
      <c r="F64" s="23">
        <v>242</v>
      </c>
      <c r="G64" s="23">
        <f t="shared" si="1"/>
        <v>217.35770234986947</v>
      </c>
      <c r="H64" s="23">
        <v>89.817232375979117</v>
      </c>
      <c r="I64">
        <v>20</v>
      </c>
      <c r="J64">
        <v>12</v>
      </c>
      <c r="K64">
        <v>19</v>
      </c>
      <c r="L64">
        <v>17</v>
      </c>
      <c r="M64">
        <v>16</v>
      </c>
      <c r="N64">
        <v>12</v>
      </c>
      <c r="O64">
        <v>21</v>
      </c>
      <c r="P64">
        <v>18</v>
      </c>
      <c r="Q64">
        <v>19</v>
      </c>
      <c r="R64">
        <v>6</v>
      </c>
      <c r="S64">
        <v>2</v>
      </c>
      <c r="T64">
        <v>7</v>
      </c>
      <c r="U64">
        <v>15</v>
      </c>
      <c r="V64">
        <v>17</v>
      </c>
      <c r="W64">
        <v>25</v>
      </c>
      <c r="X64">
        <v>24</v>
      </c>
      <c r="Y64">
        <v>28</v>
      </c>
      <c r="Z64">
        <v>16</v>
      </c>
      <c r="AA64">
        <v>19</v>
      </c>
      <c r="AB64">
        <v>10</v>
      </c>
      <c r="AC64">
        <v>7</v>
      </c>
      <c r="AD64">
        <v>6</v>
      </c>
      <c r="AE64">
        <v>9</v>
      </c>
      <c r="AF64">
        <v>4</v>
      </c>
      <c r="AG64">
        <v>15</v>
      </c>
      <c r="AH64">
        <v>20</v>
      </c>
      <c r="AI64">
        <f t="shared" si="2"/>
        <v>384</v>
      </c>
    </row>
    <row r="65" spans="1:35" ht="18.75">
      <c r="A65" s="21">
        <v>60</v>
      </c>
      <c r="B65" s="22" t="s">
        <v>86</v>
      </c>
      <c r="C65" s="23">
        <v>265</v>
      </c>
      <c r="D65" s="23">
        <f t="shared" si="0"/>
        <v>235.93994778067884</v>
      </c>
      <c r="E65" s="23">
        <v>89.03394255874673</v>
      </c>
      <c r="F65" s="23">
        <v>242</v>
      </c>
      <c r="G65" s="23">
        <f t="shared" si="1"/>
        <v>215.46214099216706</v>
      </c>
      <c r="H65" s="23">
        <v>89.03394255874673</v>
      </c>
      <c r="I65">
        <v>20</v>
      </c>
      <c r="J65">
        <v>12</v>
      </c>
      <c r="K65">
        <v>19</v>
      </c>
      <c r="L65">
        <v>17</v>
      </c>
      <c r="M65">
        <v>21</v>
      </c>
      <c r="N65">
        <v>9</v>
      </c>
      <c r="O65">
        <v>19</v>
      </c>
      <c r="P65">
        <v>18</v>
      </c>
      <c r="Q65">
        <v>18</v>
      </c>
      <c r="R65">
        <v>8</v>
      </c>
      <c r="S65">
        <v>10</v>
      </c>
      <c r="T65">
        <v>9</v>
      </c>
      <c r="U65">
        <v>9</v>
      </c>
      <c r="V65">
        <v>17</v>
      </c>
      <c r="W65">
        <v>23</v>
      </c>
      <c r="X65">
        <v>22</v>
      </c>
      <c r="Y65">
        <v>26</v>
      </c>
      <c r="Z65">
        <v>14</v>
      </c>
      <c r="AA65">
        <v>19</v>
      </c>
      <c r="AB65">
        <v>10</v>
      </c>
      <c r="AC65">
        <v>8</v>
      </c>
      <c r="AD65">
        <v>6</v>
      </c>
      <c r="AE65">
        <v>8</v>
      </c>
      <c r="AF65">
        <v>6</v>
      </c>
      <c r="AG65">
        <v>17</v>
      </c>
      <c r="AH65">
        <v>22</v>
      </c>
      <c r="AI65">
        <f t="shared" si="2"/>
        <v>387</v>
      </c>
    </row>
    <row r="66" spans="1:35" ht="18.75">
      <c r="A66" s="21">
        <v>61</v>
      </c>
      <c r="B66" s="22" t="s">
        <v>39</v>
      </c>
      <c r="C66" s="23">
        <v>265</v>
      </c>
      <c r="D66" s="23">
        <f t="shared" si="0"/>
        <v>231.09660574412533</v>
      </c>
      <c r="E66" s="23">
        <v>87.206266318537857</v>
      </c>
      <c r="F66" s="23">
        <v>242</v>
      </c>
      <c r="G66" s="23">
        <f t="shared" si="1"/>
        <v>211.03916449086162</v>
      </c>
      <c r="H66" s="23">
        <v>87.206266318537857</v>
      </c>
      <c r="I66">
        <v>20</v>
      </c>
      <c r="J66">
        <v>12</v>
      </c>
      <c r="K66">
        <v>19</v>
      </c>
      <c r="L66">
        <v>17</v>
      </c>
      <c r="M66">
        <v>21</v>
      </c>
      <c r="N66">
        <v>12</v>
      </c>
      <c r="O66">
        <v>19</v>
      </c>
      <c r="P66">
        <v>18</v>
      </c>
      <c r="Q66">
        <v>18</v>
      </c>
      <c r="R66">
        <v>8</v>
      </c>
      <c r="S66">
        <v>10</v>
      </c>
      <c r="T66">
        <v>9</v>
      </c>
      <c r="U66">
        <v>13</v>
      </c>
      <c r="V66">
        <v>17</v>
      </c>
      <c r="W66">
        <v>17</v>
      </c>
      <c r="X66">
        <v>12</v>
      </c>
      <c r="Y66">
        <v>25</v>
      </c>
      <c r="Z66">
        <v>14</v>
      </c>
      <c r="AA66">
        <v>19</v>
      </c>
      <c r="AB66">
        <v>10</v>
      </c>
      <c r="AC66">
        <v>9</v>
      </c>
      <c r="AD66">
        <v>6</v>
      </c>
      <c r="AE66">
        <v>12</v>
      </c>
      <c r="AF66">
        <v>6</v>
      </c>
      <c r="AG66">
        <v>15</v>
      </c>
      <c r="AH66">
        <v>22</v>
      </c>
      <c r="AI66">
        <f t="shared" si="2"/>
        <v>380</v>
      </c>
    </row>
    <row r="67" spans="1:35" ht="18.75">
      <c r="A67" s="21">
        <v>62</v>
      </c>
      <c r="B67" s="22" t="s">
        <v>87</v>
      </c>
      <c r="C67" s="23">
        <v>265</v>
      </c>
      <c r="D67" s="23">
        <f t="shared" si="0"/>
        <v>226.94516971279376</v>
      </c>
      <c r="E67" s="23">
        <v>85.639686684073112</v>
      </c>
      <c r="F67" s="23">
        <v>242</v>
      </c>
      <c r="G67" s="23">
        <f t="shared" si="1"/>
        <v>207.24804177545693</v>
      </c>
      <c r="H67" s="23">
        <v>85.639686684073112</v>
      </c>
      <c r="I67">
        <v>17</v>
      </c>
      <c r="J67">
        <v>14</v>
      </c>
      <c r="K67">
        <v>19</v>
      </c>
      <c r="L67">
        <v>17</v>
      </c>
      <c r="M67">
        <v>13</v>
      </c>
      <c r="N67">
        <v>12</v>
      </c>
      <c r="O67">
        <v>21</v>
      </c>
      <c r="P67">
        <v>16</v>
      </c>
      <c r="Q67">
        <v>12</v>
      </c>
      <c r="R67">
        <v>4</v>
      </c>
      <c r="S67">
        <v>8</v>
      </c>
      <c r="T67">
        <v>4</v>
      </c>
      <c r="U67">
        <v>13</v>
      </c>
      <c r="V67">
        <v>14</v>
      </c>
      <c r="W67">
        <v>25</v>
      </c>
      <c r="X67">
        <v>24</v>
      </c>
      <c r="Y67">
        <v>27</v>
      </c>
      <c r="Z67">
        <v>16</v>
      </c>
      <c r="AA67">
        <v>19</v>
      </c>
      <c r="AB67">
        <v>10</v>
      </c>
      <c r="AC67">
        <v>10</v>
      </c>
      <c r="AD67">
        <v>6</v>
      </c>
      <c r="AE67">
        <v>9</v>
      </c>
      <c r="AF67">
        <v>6</v>
      </c>
      <c r="AG67">
        <v>16</v>
      </c>
      <c r="AH67">
        <v>19</v>
      </c>
      <c r="AI67">
        <f t="shared" si="2"/>
        <v>371</v>
      </c>
    </row>
    <row r="68" spans="1:35" ht="18.75">
      <c r="A68" s="21">
        <v>63</v>
      </c>
      <c r="B68" s="22" t="s">
        <v>40</v>
      </c>
      <c r="C68" s="23">
        <v>265</v>
      </c>
      <c r="D68" s="23">
        <f t="shared" si="0"/>
        <v>110.0130548302872</v>
      </c>
      <c r="E68" s="23">
        <v>41.514360313315926</v>
      </c>
      <c r="F68" s="23">
        <v>242</v>
      </c>
      <c r="G68" s="23">
        <f t="shared" si="1"/>
        <v>100.46475195822454</v>
      </c>
      <c r="H68" s="23">
        <v>41.514360313315926</v>
      </c>
      <c r="I68">
        <v>17</v>
      </c>
      <c r="J68">
        <v>14</v>
      </c>
      <c r="K68">
        <v>10</v>
      </c>
      <c r="L68">
        <v>16</v>
      </c>
      <c r="M68">
        <v>16</v>
      </c>
      <c r="N68">
        <v>12</v>
      </c>
      <c r="O68">
        <v>3</v>
      </c>
      <c r="P68">
        <v>0</v>
      </c>
      <c r="Q68">
        <v>0</v>
      </c>
      <c r="R68">
        <v>0</v>
      </c>
      <c r="S68">
        <v>0</v>
      </c>
      <c r="T68">
        <v>0</v>
      </c>
      <c r="U68">
        <v>13</v>
      </c>
      <c r="V68">
        <v>2</v>
      </c>
      <c r="W68">
        <v>12</v>
      </c>
      <c r="X68">
        <v>6</v>
      </c>
      <c r="Y68">
        <v>4</v>
      </c>
      <c r="Z68">
        <v>5</v>
      </c>
      <c r="AA68">
        <v>16</v>
      </c>
      <c r="AB68">
        <v>7</v>
      </c>
      <c r="AC68">
        <v>4</v>
      </c>
      <c r="AD68">
        <v>2</v>
      </c>
      <c r="AE68">
        <v>2</v>
      </c>
      <c r="AF68">
        <v>2</v>
      </c>
      <c r="AG68">
        <v>7</v>
      </c>
      <c r="AH68">
        <v>22</v>
      </c>
      <c r="AI68">
        <f t="shared" si="2"/>
        <v>192</v>
      </c>
    </row>
    <row r="69" spans="1:35" ht="18.75">
      <c r="A69" s="21">
        <v>64</v>
      </c>
      <c r="B69" s="22" t="s">
        <v>88</v>
      </c>
      <c r="C69" s="23">
        <v>265</v>
      </c>
      <c r="D69" s="23">
        <f t="shared" si="0"/>
        <v>228.3289817232376</v>
      </c>
      <c r="E69" s="23">
        <v>86.161879895561356</v>
      </c>
      <c r="F69" s="23">
        <v>242</v>
      </c>
      <c r="G69" s="23">
        <f t="shared" si="1"/>
        <v>208.51174934725847</v>
      </c>
      <c r="H69" s="23">
        <v>86.161879895561356</v>
      </c>
      <c r="I69">
        <v>20</v>
      </c>
      <c r="J69">
        <v>16</v>
      </c>
      <c r="K69">
        <v>17</v>
      </c>
      <c r="L69">
        <v>15</v>
      </c>
      <c r="M69">
        <v>19</v>
      </c>
      <c r="N69">
        <v>10</v>
      </c>
      <c r="O69">
        <v>20</v>
      </c>
      <c r="P69">
        <v>16</v>
      </c>
      <c r="Q69">
        <v>17</v>
      </c>
      <c r="R69">
        <v>8</v>
      </c>
      <c r="S69">
        <v>10</v>
      </c>
      <c r="T69">
        <v>9</v>
      </c>
      <c r="U69">
        <v>15</v>
      </c>
      <c r="V69">
        <v>15</v>
      </c>
      <c r="W69">
        <v>21</v>
      </c>
      <c r="X69">
        <v>20</v>
      </c>
      <c r="Y69">
        <v>21</v>
      </c>
      <c r="Z69">
        <v>14</v>
      </c>
      <c r="AA69">
        <v>14</v>
      </c>
      <c r="AB69">
        <v>3</v>
      </c>
      <c r="AC69">
        <v>8</v>
      </c>
      <c r="AD69">
        <v>4</v>
      </c>
      <c r="AE69">
        <v>10</v>
      </c>
      <c r="AF69">
        <v>4</v>
      </c>
      <c r="AG69">
        <v>15</v>
      </c>
      <c r="AH69">
        <v>22</v>
      </c>
      <c r="AI69">
        <f>SUM(I69:AH69)</f>
        <v>363</v>
      </c>
    </row>
    <row r="70" spans="1:35" ht="18.75">
      <c r="A70" s="21">
        <v>65</v>
      </c>
      <c r="B70" s="22" t="s">
        <v>89</v>
      </c>
      <c r="C70" s="23">
        <v>265</v>
      </c>
      <c r="D70" s="23">
        <f t="shared" si="0"/>
        <v>222.10182767624022</v>
      </c>
      <c r="E70" s="23">
        <v>83.812010443864224</v>
      </c>
      <c r="F70" s="23">
        <v>242</v>
      </c>
      <c r="G70" s="23">
        <f t="shared" si="1"/>
        <v>202.82506527415143</v>
      </c>
      <c r="H70" s="23">
        <v>83.812010443864224</v>
      </c>
      <c r="I70">
        <v>20</v>
      </c>
      <c r="J70">
        <v>16</v>
      </c>
      <c r="K70">
        <v>17</v>
      </c>
      <c r="L70">
        <v>17</v>
      </c>
      <c r="M70">
        <v>21</v>
      </c>
      <c r="N70">
        <v>12</v>
      </c>
      <c r="O70">
        <v>21</v>
      </c>
      <c r="P70">
        <v>12</v>
      </c>
      <c r="Q70">
        <v>18</v>
      </c>
      <c r="R70">
        <v>8</v>
      </c>
      <c r="S70">
        <v>4</v>
      </c>
      <c r="T70">
        <v>7</v>
      </c>
      <c r="U70">
        <v>13</v>
      </c>
      <c r="V70">
        <v>17</v>
      </c>
      <c r="W70">
        <v>18</v>
      </c>
      <c r="X70">
        <v>21</v>
      </c>
      <c r="Y70">
        <v>22</v>
      </c>
      <c r="Z70">
        <v>16</v>
      </c>
      <c r="AA70">
        <v>14</v>
      </c>
      <c r="AB70">
        <v>10</v>
      </c>
      <c r="AC70">
        <v>8</v>
      </c>
      <c r="AD70">
        <v>6</v>
      </c>
      <c r="AE70">
        <v>9</v>
      </c>
      <c r="AF70">
        <v>4</v>
      </c>
      <c r="AG70">
        <v>12</v>
      </c>
      <c r="AH70">
        <v>17</v>
      </c>
      <c r="AI70">
        <f t="shared" si="2"/>
        <v>360</v>
      </c>
    </row>
    <row r="71" spans="1:35" ht="18.75">
      <c r="A71" s="21">
        <v>66</v>
      </c>
      <c r="B71" s="22" t="s">
        <v>41</v>
      </c>
      <c r="C71" s="23">
        <v>265</v>
      </c>
      <c r="D71" s="23">
        <f t="shared" ref="D71:D90" si="3">E71*C71/100</f>
        <v>231.09660574412533</v>
      </c>
      <c r="E71" s="23">
        <v>87.206266318537857</v>
      </c>
      <c r="F71" s="23">
        <v>242</v>
      </c>
      <c r="G71" s="23">
        <f t="shared" ref="G71:G90" si="4">H71*F71/100</f>
        <v>211.03916449086162</v>
      </c>
      <c r="H71" s="23">
        <v>87.206266318537857</v>
      </c>
      <c r="I71">
        <v>19</v>
      </c>
      <c r="J71">
        <v>14</v>
      </c>
      <c r="K71">
        <v>17</v>
      </c>
      <c r="L71">
        <v>13</v>
      </c>
      <c r="M71">
        <v>21</v>
      </c>
      <c r="N71">
        <v>12</v>
      </c>
      <c r="O71">
        <v>21</v>
      </c>
      <c r="P71">
        <v>18</v>
      </c>
      <c r="Q71">
        <v>18</v>
      </c>
      <c r="R71">
        <v>4</v>
      </c>
      <c r="S71">
        <v>4</v>
      </c>
      <c r="T71">
        <v>9</v>
      </c>
      <c r="U71">
        <v>13</v>
      </c>
      <c r="V71">
        <v>15</v>
      </c>
      <c r="W71">
        <v>24</v>
      </c>
      <c r="X71">
        <v>24</v>
      </c>
      <c r="Y71">
        <v>25</v>
      </c>
      <c r="Z71">
        <v>15</v>
      </c>
      <c r="AA71">
        <v>15</v>
      </c>
      <c r="AB71">
        <v>9</v>
      </c>
      <c r="AC71">
        <v>7</v>
      </c>
      <c r="AD71">
        <v>6</v>
      </c>
      <c r="AE71">
        <v>10</v>
      </c>
      <c r="AF71">
        <v>6</v>
      </c>
      <c r="AG71">
        <v>16</v>
      </c>
      <c r="AH71">
        <v>22</v>
      </c>
      <c r="AI71">
        <f t="shared" ref="AI71:AI90" si="5">SUM(I71:AH71)</f>
        <v>377</v>
      </c>
    </row>
    <row r="72" spans="1:35" ht="18.75">
      <c r="A72" s="21">
        <v>67</v>
      </c>
      <c r="B72" s="22" t="s">
        <v>42</v>
      </c>
      <c r="C72" s="23">
        <v>265</v>
      </c>
      <c r="D72" s="23">
        <f t="shared" si="3"/>
        <v>236.63185378590077</v>
      </c>
      <c r="E72" s="23">
        <v>89.295039164490859</v>
      </c>
      <c r="F72" s="23">
        <v>242</v>
      </c>
      <c r="G72" s="23">
        <f t="shared" si="4"/>
        <v>216.09399477806787</v>
      </c>
      <c r="H72" s="23">
        <v>89.295039164490859</v>
      </c>
      <c r="I72">
        <v>20</v>
      </c>
      <c r="J72">
        <v>16</v>
      </c>
      <c r="K72">
        <v>17</v>
      </c>
      <c r="L72">
        <v>13</v>
      </c>
      <c r="M72">
        <v>16</v>
      </c>
      <c r="N72">
        <v>12</v>
      </c>
      <c r="O72">
        <v>21</v>
      </c>
      <c r="P72">
        <v>16</v>
      </c>
      <c r="Q72">
        <v>17</v>
      </c>
      <c r="R72">
        <v>8</v>
      </c>
      <c r="S72">
        <v>6</v>
      </c>
      <c r="T72">
        <v>9</v>
      </c>
      <c r="U72">
        <v>14</v>
      </c>
      <c r="V72">
        <v>17</v>
      </c>
      <c r="W72">
        <v>24</v>
      </c>
      <c r="X72">
        <v>22</v>
      </c>
      <c r="Y72">
        <v>25</v>
      </c>
      <c r="Z72">
        <v>16</v>
      </c>
      <c r="AA72">
        <v>19</v>
      </c>
      <c r="AB72">
        <v>8</v>
      </c>
      <c r="AC72">
        <v>8</v>
      </c>
      <c r="AD72">
        <v>6</v>
      </c>
      <c r="AE72">
        <v>15</v>
      </c>
      <c r="AF72">
        <v>6</v>
      </c>
      <c r="AG72">
        <v>15</v>
      </c>
      <c r="AH72">
        <v>22</v>
      </c>
      <c r="AI72">
        <f t="shared" si="5"/>
        <v>388</v>
      </c>
    </row>
    <row r="73" spans="1:35" ht="18.75">
      <c r="A73" s="21">
        <v>68</v>
      </c>
      <c r="B73" s="22" t="s">
        <v>43</v>
      </c>
      <c r="C73" s="23">
        <v>265</v>
      </c>
      <c r="D73" s="23">
        <f t="shared" si="3"/>
        <v>242.85900783289816</v>
      </c>
      <c r="E73" s="23">
        <v>91.64490861618799</v>
      </c>
      <c r="F73" s="23">
        <v>242</v>
      </c>
      <c r="G73" s="23">
        <f t="shared" si="4"/>
        <v>221.78067885117491</v>
      </c>
      <c r="H73" s="23">
        <v>91.64490861618799</v>
      </c>
      <c r="I73">
        <v>20</v>
      </c>
      <c r="J73">
        <v>16</v>
      </c>
      <c r="K73">
        <v>19</v>
      </c>
      <c r="L73">
        <v>15</v>
      </c>
      <c r="M73">
        <v>20</v>
      </c>
      <c r="N73">
        <v>10</v>
      </c>
      <c r="O73">
        <v>21</v>
      </c>
      <c r="P73">
        <v>18</v>
      </c>
      <c r="Q73">
        <v>19</v>
      </c>
      <c r="R73">
        <v>6</v>
      </c>
      <c r="S73">
        <v>8</v>
      </c>
      <c r="T73">
        <v>9</v>
      </c>
      <c r="U73">
        <v>14</v>
      </c>
      <c r="V73">
        <v>16</v>
      </c>
      <c r="W73">
        <v>25</v>
      </c>
      <c r="X73">
        <v>24</v>
      </c>
      <c r="Y73">
        <v>28</v>
      </c>
      <c r="Z73">
        <v>16</v>
      </c>
      <c r="AA73">
        <v>12</v>
      </c>
      <c r="AB73">
        <v>7</v>
      </c>
      <c r="AC73">
        <v>10</v>
      </c>
      <c r="AD73">
        <v>6</v>
      </c>
      <c r="AE73">
        <v>15</v>
      </c>
      <c r="AF73">
        <v>6</v>
      </c>
      <c r="AG73">
        <v>14</v>
      </c>
      <c r="AH73">
        <v>17</v>
      </c>
      <c r="AI73">
        <f t="shared" si="5"/>
        <v>391</v>
      </c>
    </row>
    <row r="74" spans="1:35" ht="18.75">
      <c r="A74" s="21">
        <v>69</v>
      </c>
      <c r="B74" s="22" t="s">
        <v>90</v>
      </c>
      <c r="C74" s="23">
        <v>265</v>
      </c>
      <c r="D74" s="23">
        <f t="shared" si="3"/>
        <v>236.63185378590077</v>
      </c>
      <c r="E74" s="23">
        <v>89.295039164490859</v>
      </c>
      <c r="F74" s="23">
        <v>242</v>
      </c>
      <c r="G74" s="23">
        <f t="shared" si="4"/>
        <v>216.09399477806787</v>
      </c>
      <c r="H74" s="23">
        <v>89.295039164490859</v>
      </c>
      <c r="I74">
        <v>16</v>
      </c>
      <c r="J74">
        <v>12</v>
      </c>
      <c r="K74">
        <v>17</v>
      </c>
      <c r="L74">
        <v>17</v>
      </c>
      <c r="M74">
        <v>18</v>
      </c>
      <c r="N74">
        <v>12</v>
      </c>
      <c r="O74">
        <v>20</v>
      </c>
      <c r="P74">
        <v>16</v>
      </c>
      <c r="Q74">
        <v>19</v>
      </c>
      <c r="R74">
        <v>6</v>
      </c>
      <c r="S74">
        <v>10</v>
      </c>
      <c r="T74">
        <v>9</v>
      </c>
      <c r="U74">
        <v>15</v>
      </c>
      <c r="V74">
        <v>17</v>
      </c>
      <c r="W74">
        <v>25</v>
      </c>
      <c r="X74">
        <v>20</v>
      </c>
      <c r="Y74">
        <v>27</v>
      </c>
      <c r="Z74">
        <v>16</v>
      </c>
      <c r="AA74">
        <v>19</v>
      </c>
      <c r="AB74">
        <v>10</v>
      </c>
      <c r="AC74">
        <v>10</v>
      </c>
      <c r="AD74">
        <v>6</v>
      </c>
      <c r="AE74">
        <v>8</v>
      </c>
      <c r="AF74">
        <v>6</v>
      </c>
      <c r="AG74">
        <v>15</v>
      </c>
      <c r="AH74">
        <v>22</v>
      </c>
      <c r="AI74">
        <f t="shared" si="5"/>
        <v>388</v>
      </c>
    </row>
    <row r="75" spans="1:35" ht="18.75">
      <c r="A75" s="21">
        <v>70</v>
      </c>
      <c r="B75" s="22" t="s">
        <v>44</v>
      </c>
      <c r="C75" s="23">
        <v>265</v>
      </c>
      <c r="D75" s="23">
        <f t="shared" si="3"/>
        <v>235.93994778067884</v>
      </c>
      <c r="E75" s="23">
        <v>89.03394255874673</v>
      </c>
      <c r="F75" s="23">
        <v>242</v>
      </c>
      <c r="G75" s="23">
        <f t="shared" si="4"/>
        <v>215.46214099216706</v>
      </c>
      <c r="H75" s="23">
        <v>89.03394255874673</v>
      </c>
      <c r="I75">
        <v>19</v>
      </c>
      <c r="J75">
        <v>16</v>
      </c>
      <c r="K75">
        <v>17</v>
      </c>
      <c r="L75">
        <v>17</v>
      </c>
      <c r="M75">
        <v>21</v>
      </c>
      <c r="N75">
        <v>10</v>
      </c>
      <c r="O75">
        <v>21</v>
      </c>
      <c r="P75">
        <v>16</v>
      </c>
      <c r="Q75">
        <v>18</v>
      </c>
      <c r="R75">
        <v>6</v>
      </c>
      <c r="S75">
        <v>10</v>
      </c>
      <c r="T75">
        <v>9</v>
      </c>
      <c r="U75">
        <v>15</v>
      </c>
      <c r="V75">
        <v>17</v>
      </c>
      <c r="W75">
        <v>23</v>
      </c>
      <c r="X75">
        <v>20</v>
      </c>
      <c r="Y75">
        <v>20</v>
      </c>
      <c r="Z75">
        <v>12</v>
      </c>
      <c r="AA75">
        <v>19</v>
      </c>
      <c r="AB75">
        <v>10</v>
      </c>
      <c r="AC75">
        <v>5</v>
      </c>
      <c r="AD75">
        <v>4</v>
      </c>
      <c r="AE75">
        <v>15</v>
      </c>
      <c r="AF75">
        <v>6</v>
      </c>
      <c r="AG75">
        <v>16</v>
      </c>
      <c r="AH75">
        <v>20</v>
      </c>
      <c r="AI75">
        <f t="shared" si="5"/>
        <v>382</v>
      </c>
    </row>
    <row r="76" spans="1:35" ht="18.75">
      <c r="A76" s="21">
        <v>71</v>
      </c>
      <c r="B76" s="22" t="s">
        <v>91</v>
      </c>
      <c r="C76" s="23">
        <v>265</v>
      </c>
      <c r="D76" s="23">
        <f t="shared" si="3"/>
        <v>230.40469973890336</v>
      </c>
      <c r="E76" s="23">
        <v>86.945169712793728</v>
      </c>
      <c r="F76" s="23">
        <v>242</v>
      </c>
      <c r="G76" s="23">
        <f t="shared" si="4"/>
        <v>210.40731070496085</v>
      </c>
      <c r="H76" s="23">
        <v>86.945169712793728</v>
      </c>
      <c r="I76">
        <v>18</v>
      </c>
      <c r="J76">
        <v>16</v>
      </c>
      <c r="K76">
        <v>17</v>
      </c>
      <c r="L76">
        <v>12</v>
      </c>
      <c r="M76">
        <v>21</v>
      </c>
      <c r="N76">
        <v>12</v>
      </c>
      <c r="O76">
        <v>15</v>
      </c>
      <c r="P76">
        <v>14</v>
      </c>
      <c r="Q76">
        <v>20</v>
      </c>
      <c r="R76">
        <v>8</v>
      </c>
      <c r="S76">
        <v>8</v>
      </c>
      <c r="T76">
        <v>9</v>
      </c>
      <c r="U76">
        <v>15</v>
      </c>
      <c r="V76">
        <v>17</v>
      </c>
      <c r="W76">
        <v>25</v>
      </c>
      <c r="X76">
        <v>24</v>
      </c>
      <c r="Y76">
        <v>19</v>
      </c>
      <c r="Z76">
        <v>12</v>
      </c>
      <c r="AA76">
        <v>19</v>
      </c>
      <c r="AB76">
        <v>10</v>
      </c>
      <c r="AC76">
        <v>10</v>
      </c>
      <c r="AD76">
        <v>6</v>
      </c>
      <c r="AE76">
        <v>11</v>
      </c>
      <c r="AF76">
        <v>6</v>
      </c>
      <c r="AG76">
        <v>13</v>
      </c>
      <c r="AH76">
        <v>17</v>
      </c>
      <c r="AI76">
        <f>SUM(I76:AH76)</f>
        <v>374</v>
      </c>
    </row>
    <row r="77" spans="1:35" ht="18.75">
      <c r="A77" s="21">
        <v>72</v>
      </c>
      <c r="B77" s="22" t="s">
        <v>45</v>
      </c>
      <c r="C77" s="23">
        <v>265</v>
      </c>
      <c r="D77" s="23">
        <f t="shared" si="3"/>
        <v>242.85900783289816</v>
      </c>
      <c r="E77" s="23">
        <v>91.64490861618799</v>
      </c>
      <c r="F77" s="23">
        <v>242</v>
      </c>
      <c r="G77" s="23">
        <f t="shared" si="4"/>
        <v>221.78067885117491</v>
      </c>
      <c r="H77" s="23">
        <v>91.64490861618799</v>
      </c>
      <c r="I77">
        <v>20</v>
      </c>
      <c r="J77">
        <v>16</v>
      </c>
      <c r="K77">
        <v>19</v>
      </c>
      <c r="L77">
        <v>17</v>
      </c>
      <c r="M77">
        <v>21</v>
      </c>
      <c r="N77">
        <v>12</v>
      </c>
      <c r="O77">
        <v>21</v>
      </c>
      <c r="P77">
        <v>18</v>
      </c>
      <c r="Q77">
        <v>19</v>
      </c>
      <c r="R77">
        <v>6</v>
      </c>
      <c r="S77">
        <v>10</v>
      </c>
      <c r="T77">
        <v>9</v>
      </c>
      <c r="U77">
        <v>15</v>
      </c>
      <c r="V77">
        <v>17</v>
      </c>
      <c r="W77">
        <v>25</v>
      </c>
      <c r="X77">
        <v>24</v>
      </c>
      <c r="Y77">
        <v>27</v>
      </c>
      <c r="Z77">
        <v>10</v>
      </c>
      <c r="AA77">
        <v>16</v>
      </c>
      <c r="AB77">
        <v>8</v>
      </c>
      <c r="AC77">
        <v>10</v>
      </c>
      <c r="AD77">
        <v>6</v>
      </c>
      <c r="AE77">
        <v>6</v>
      </c>
      <c r="AF77">
        <v>6</v>
      </c>
      <c r="AG77">
        <v>15</v>
      </c>
      <c r="AH77">
        <v>22</v>
      </c>
      <c r="AI77">
        <f t="shared" si="5"/>
        <v>395</v>
      </c>
    </row>
    <row r="78" spans="1:35" ht="18.75">
      <c r="A78" s="21">
        <v>73</v>
      </c>
      <c r="B78" s="22" t="s">
        <v>92</v>
      </c>
      <c r="C78" s="23">
        <v>265</v>
      </c>
      <c r="D78" s="23">
        <f t="shared" si="3"/>
        <v>175.74412532637075</v>
      </c>
      <c r="E78" s="23">
        <v>66.318537859007833</v>
      </c>
      <c r="F78" s="23">
        <v>242</v>
      </c>
      <c r="G78" s="23">
        <f t="shared" si="4"/>
        <v>160.49086161879896</v>
      </c>
      <c r="H78" s="23">
        <v>66.318537859007833</v>
      </c>
      <c r="I78">
        <v>20</v>
      </c>
      <c r="J78">
        <v>14</v>
      </c>
      <c r="K78">
        <v>18</v>
      </c>
      <c r="L78">
        <v>15</v>
      </c>
      <c r="M78">
        <v>16</v>
      </c>
      <c r="N78">
        <v>12</v>
      </c>
      <c r="O78">
        <v>10</v>
      </c>
      <c r="P78">
        <v>7</v>
      </c>
      <c r="Q78">
        <v>16</v>
      </c>
      <c r="R78">
        <v>7</v>
      </c>
      <c r="S78">
        <v>6</v>
      </c>
      <c r="T78">
        <v>2</v>
      </c>
      <c r="U78">
        <v>7</v>
      </c>
      <c r="V78">
        <v>15</v>
      </c>
      <c r="W78">
        <v>17</v>
      </c>
      <c r="X78">
        <v>15</v>
      </c>
      <c r="Y78">
        <v>18</v>
      </c>
      <c r="Z78">
        <v>8</v>
      </c>
      <c r="AA78">
        <v>6</v>
      </c>
      <c r="AB78">
        <v>0</v>
      </c>
      <c r="AC78">
        <v>1</v>
      </c>
      <c r="AD78">
        <v>0</v>
      </c>
      <c r="AE78">
        <v>12</v>
      </c>
      <c r="AF78">
        <v>6</v>
      </c>
      <c r="AG78">
        <v>13</v>
      </c>
      <c r="AH78">
        <v>11</v>
      </c>
      <c r="AI78">
        <f t="shared" si="5"/>
        <v>272</v>
      </c>
    </row>
    <row r="79" spans="1:35" ht="18.75">
      <c r="A79" s="21">
        <v>74</v>
      </c>
      <c r="B79" s="22" t="s">
        <v>46</v>
      </c>
      <c r="C79" s="23">
        <v>265</v>
      </c>
      <c r="D79" s="23">
        <f t="shared" si="3"/>
        <v>200.65274151436032</v>
      </c>
      <c r="E79" s="23">
        <v>75.718015665796344</v>
      </c>
      <c r="F79" s="23">
        <v>242</v>
      </c>
      <c r="G79" s="23">
        <f t="shared" si="4"/>
        <v>183.23759791122717</v>
      </c>
      <c r="H79" s="23">
        <v>75.718015665796344</v>
      </c>
      <c r="I79">
        <v>16</v>
      </c>
      <c r="J79">
        <v>16</v>
      </c>
      <c r="K79">
        <v>14</v>
      </c>
      <c r="L79">
        <v>15</v>
      </c>
      <c r="M79">
        <v>14</v>
      </c>
      <c r="N79">
        <v>10</v>
      </c>
      <c r="O79">
        <v>18</v>
      </c>
      <c r="P79">
        <v>15</v>
      </c>
      <c r="Q79">
        <v>11</v>
      </c>
      <c r="R79">
        <v>8</v>
      </c>
      <c r="S79">
        <v>4</v>
      </c>
      <c r="T79">
        <v>9</v>
      </c>
      <c r="U79">
        <v>8</v>
      </c>
      <c r="V79">
        <v>16</v>
      </c>
      <c r="W79">
        <v>23</v>
      </c>
      <c r="X79">
        <v>20</v>
      </c>
      <c r="Y79">
        <v>15</v>
      </c>
      <c r="Z79">
        <v>8</v>
      </c>
      <c r="AA79">
        <v>19</v>
      </c>
      <c r="AB79">
        <v>10</v>
      </c>
      <c r="AC79">
        <v>7</v>
      </c>
      <c r="AD79">
        <v>6</v>
      </c>
      <c r="AE79">
        <v>9</v>
      </c>
      <c r="AF79">
        <v>6</v>
      </c>
      <c r="AG79">
        <v>16</v>
      </c>
      <c r="AH79">
        <v>22</v>
      </c>
      <c r="AI79">
        <f t="shared" si="5"/>
        <v>335</v>
      </c>
    </row>
    <row r="80" spans="1:35" ht="18.75">
      <c r="A80" s="21">
        <v>75</v>
      </c>
      <c r="B80" s="22" t="s">
        <v>47</v>
      </c>
      <c r="C80" s="23">
        <v>265</v>
      </c>
      <c r="D80" s="23">
        <f t="shared" si="3"/>
        <v>190.27415143603136</v>
      </c>
      <c r="E80" s="23">
        <v>71.801566579634468</v>
      </c>
      <c r="F80" s="23">
        <v>242</v>
      </c>
      <c r="G80" s="23">
        <f t="shared" si="4"/>
        <v>173.7597911227154</v>
      </c>
      <c r="H80" s="23">
        <v>71.801566579634468</v>
      </c>
      <c r="I80">
        <v>19</v>
      </c>
      <c r="J80">
        <v>16</v>
      </c>
      <c r="K80">
        <v>14</v>
      </c>
      <c r="L80">
        <v>13</v>
      </c>
      <c r="M80">
        <v>17</v>
      </c>
      <c r="N80">
        <v>10</v>
      </c>
      <c r="O80">
        <v>10</v>
      </c>
      <c r="P80">
        <v>12</v>
      </c>
      <c r="Q80">
        <v>19</v>
      </c>
      <c r="R80">
        <v>6</v>
      </c>
      <c r="S80">
        <v>4</v>
      </c>
      <c r="T80">
        <v>7</v>
      </c>
      <c r="U80">
        <v>8</v>
      </c>
      <c r="V80">
        <v>14</v>
      </c>
      <c r="W80">
        <v>18</v>
      </c>
      <c r="X80">
        <v>20</v>
      </c>
      <c r="Y80">
        <v>14</v>
      </c>
      <c r="Z80">
        <v>12</v>
      </c>
      <c r="AA80">
        <v>12</v>
      </c>
      <c r="AB80">
        <v>10</v>
      </c>
      <c r="AC80">
        <v>6</v>
      </c>
      <c r="AD80">
        <v>6</v>
      </c>
      <c r="AE80">
        <v>12</v>
      </c>
      <c r="AF80">
        <v>4</v>
      </c>
      <c r="AG80">
        <v>13</v>
      </c>
      <c r="AH80">
        <v>20</v>
      </c>
      <c r="AI80">
        <f t="shared" si="5"/>
        <v>316</v>
      </c>
    </row>
    <row r="81" spans="1:35" ht="18.75">
      <c r="A81" s="21">
        <v>76</v>
      </c>
      <c r="B81" s="22" t="s">
        <v>93</v>
      </c>
      <c r="C81" s="23">
        <v>265</v>
      </c>
      <c r="D81" s="23">
        <f t="shared" si="3"/>
        <v>208.95561357702351</v>
      </c>
      <c r="E81" s="23">
        <v>78.851174934725847</v>
      </c>
      <c r="F81" s="23">
        <v>242</v>
      </c>
      <c r="G81" s="23">
        <f t="shared" si="4"/>
        <v>190.81984334203653</v>
      </c>
      <c r="H81" s="23">
        <v>78.851174934725847</v>
      </c>
      <c r="I81">
        <v>20</v>
      </c>
      <c r="J81">
        <v>16</v>
      </c>
      <c r="K81">
        <v>17</v>
      </c>
      <c r="L81">
        <v>17</v>
      </c>
      <c r="M81">
        <v>18</v>
      </c>
      <c r="N81">
        <v>12</v>
      </c>
      <c r="O81">
        <v>10</v>
      </c>
      <c r="P81">
        <v>12</v>
      </c>
      <c r="Q81">
        <v>18</v>
      </c>
      <c r="R81">
        <v>5</v>
      </c>
      <c r="S81">
        <v>4</v>
      </c>
      <c r="T81">
        <v>8</v>
      </c>
      <c r="U81">
        <v>8</v>
      </c>
      <c r="V81">
        <v>13</v>
      </c>
      <c r="W81">
        <v>21</v>
      </c>
      <c r="X81">
        <v>18</v>
      </c>
      <c r="Y81">
        <v>25</v>
      </c>
      <c r="Z81">
        <v>12</v>
      </c>
      <c r="AA81">
        <v>18</v>
      </c>
      <c r="AB81">
        <v>10</v>
      </c>
      <c r="AC81">
        <v>8</v>
      </c>
      <c r="AD81">
        <v>6</v>
      </c>
      <c r="AE81">
        <v>9</v>
      </c>
      <c r="AF81">
        <v>6</v>
      </c>
      <c r="AG81">
        <v>14</v>
      </c>
      <c r="AH81">
        <v>20</v>
      </c>
      <c r="AI81">
        <f t="shared" si="5"/>
        <v>345</v>
      </c>
    </row>
    <row r="82" spans="1:35" ht="18.75">
      <c r="A82" s="21">
        <v>77</v>
      </c>
      <c r="B82" s="22" t="s">
        <v>48</v>
      </c>
      <c r="C82" s="23">
        <v>265</v>
      </c>
      <c r="D82" s="23">
        <f t="shared" si="3"/>
        <v>238.01566579634465</v>
      </c>
      <c r="E82" s="23">
        <v>89.817232375979117</v>
      </c>
      <c r="F82" s="23">
        <v>242</v>
      </c>
      <c r="G82" s="23">
        <f t="shared" si="4"/>
        <v>217.35770234986947</v>
      </c>
      <c r="H82" s="23">
        <v>89.817232375979117</v>
      </c>
      <c r="I82">
        <v>20</v>
      </c>
      <c r="J82">
        <v>16</v>
      </c>
      <c r="K82">
        <v>19</v>
      </c>
      <c r="L82">
        <v>17</v>
      </c>
      <c r="M82">
        <v>17</v>
      </c>
      <c r="N82">
        <v>10</v>
      </c>
      <c r="O82">
        <v>19</v>
      </c>
      <c r="P82">
        <v>16</v>
      </c>
      <c r="Q82">
        <v>20</v>
      </c>
      <c r="R82">
        <v>8</v>
      </c>
      <c r="S82">
        <v>8</v>
      </c>
      <c r="T82">
        <v>9</v>
      </c>
      <c r="U82">
        <v>14</v>
      </c>
      <c r="V82">
        <v>15</v>
      </c>
      <c r="W82">
        <v>25</v>
      </c>
      <c r="X82">
        <v>24</v>
      </c>
      <c r="Y82">
        <v>23</v>
      </c>
      <c r="Z82">
        <v>13</v>
      </c>
      <c r="AA82">
        <v>16</v>
      </c>
      <c r="AB82">
        <v>10</v>
      </c>
      <c r="AC82">
        <v>10</v>
      </c>
      <c r="AD82">
        <v>6</v>
      </c>
      <c r="AE82">
        <v>11</v>
      </c>
      <c r="AF82">
        <v>6</v>
      </c>
      <c r="AG82">
        <v>16</v>
      </c>
      <c r="AH82">
        <v>22</v>
      </c>
      <c r="AI82">
        <f t="shared" si="5"/>
        <v>390</v>
      </c>
    </row>
    <row r="83" spans="1:35" ht="18.75">
      <c r="A83" s="21">
        <v>78</v>
      </c>
      <c r="B83" s="22" t="s">
        <v>94</v>
      </c>
      <c r="C83" s="23">
        <v>265</v>
      </c>
      <c r="D83" s="23">
        <f t="shared" si="3"/>
        <v>233.17232375979111</v>
      </c>
      <c r="E83" s="23">
        <v>87.989556135770229</v>
      </c>
      <c r="F83" s="23">
        <v>242</v>
      </c>
      <c r="G83" s="23">
        <f t="shared" si="4"/>
        <v>212.93472584856394</v>
      </c>
      <c r="H83" s="23">
        <v>87.989556135770229</v>
      </c>
      <c r="I83">
        <v>20</v>
      </c>
      <c r="J83">
        <v>16</v>
      </c>
      <c r="K83">
        <v>18</v>
      </c>
      <c r="L83">
        <v>17</v>
      </c>
      <c r="M83">
        <v>16</v>
      </c>
      <c r="N83">
        <v>10</v>
      </c>
      <c r="O83">
        <v>21</v>
      </c>
      <c r="P83">
        <v>18</v>
      </c>
      <c r="Q83">
        <v>19</v>
      </c>
      <c r="R83">
        <v>5</v>
      </c>
      <c r="S83">
        <v>4</v>
      </c>
      <c r="T83">
        <v>9</v>
      </c>
      <c r="U83">
        <v>15</v>
      </c>
      <c r="V83">
        <v>16</v>
      </c>
      <c r="W83">
        <v>25</v>
      </c>
      <c r="X83">
        <v>22</v>
      </c>
      <c r="Y83">
        <v>28</v>
      </c>
      <c r="Z83">
        <v>16</v>
      </c>
      <c r="AA83">
        <v>10</v>
      </c>
      <c r="AB83">
        <v>7</v>
      </c>
      <c r="AC83">
        <v>9</v>
      </c>
      <c r="AD83">
        <v>6</v>
      </c>
      <c r="AE83">
        <v>11</v>
      </c>
      <c r="AF83">
        <v>6</v>
      </c>
      <c r="AG83">
        <v>15</v>
      </c>
      <c r="AH83">
        <v>22</v>
      </c>
      <c r="AI83">
        <f t="shared" si="5"/>
        <v>381</v>
      </c>
    </row>
    <row r="84" spans="1:35" ht="18.75">
      <c r="A84" s="21">
        <v>79</v>
      </c>
      <c r="B84" s="22" t="s">
        <v>49</v>
      </c>
      <c r="C84" s="23">
        <v>265</v>
      </c>
      <c r="D84" s="23">
        <f t="shared" si="3"/>
        <v>222.79373368146216</v>
      </c>
      <c r="E84" s="23">
        <v>84.073107049608353</v>
      </c>
      <c r="F84" s="23">
        <v>242</v>
      </c>
      <c r="G84" s="23">
        <f t="shared" si="4"/>
        <v>203.4569190600522</v>
      </c>
      <c r="H84" s="23">
        <v>84.073107049608353</v>
      </c>
      <c r="I84">
        <v>17</v>
      </c>
      <c r="J84">
        <v>14</v>
      </c>
      <c r="K84">
        <v>19</v>
      </c>
      <c r="L84">
        <v>17</v>
      </c>
      <c r="M84">
        <v>21</v>
      </c>
      <c r="N84">
        <v>12</v>
      </c>
      <c r="O84">
        <v>21</v>
      </c>
      <c r="P84">
        <v>18</v>
      </c>
      <c r="Q84">
        <v>20</v>
      </c>
      <c r="R84">
        <v>8</v>
      </c>
      <c r="S84">
        <v>4</v>
      </c>
      <c r="T84">
        <v>9</v>
      </c>
      <c r="U84">
        <v>15</v>
      </c>
      <c r="V84">
        <v>17</v>
      </c>
      <c r="W84">
        <v>16</v>
      </c>
      <c r="X84">
        <v>12</v>
      </c>
      <c r="Y84">
        <v>19</v>
      </c>
      <c r="Z84">
        <v>12</v>
      </c>
      <c r="AA84">
        <v>18</v>
      </c>
      <c r="AB84">
        <v>10</v>
      </c>
      <c r="AC84">
        <v>10</v>
      </c>
      <c r="AD84">
        <v>6</v>
      </c>
      <c r="AE84">
        <v>9</v>
      </c>
      <c r="AF84">
        <v>6</v>
      </c>
      <c r="AG84">
        <v>16</v>
      </c>
      <c r="AH84">
        <v>22</v>
      </c>
      <c r="AI84">
        <f t="shared" si="5"/>
        <v>368</v>
      </c>
    </row>
    <row r="85" spans="1:35" ht="18.75">
      <c r="A85" s="21">
        <v>80</v>
      </c>
      <c r="B85" s="22" t="s">
        <v>50</v>
      </c>
      <c r="C85" s="23">
        <v>265</v>
      </c>
      <c r="D85" s="23">
        <f t="shared" si="3"/>
        <v>226.94516971279376</v>
      </c>
      <c r="E85" s="23">
        <v>85.639686684073112</v>
      </c>
      <c r="F85" s="23">
        <v>242</v>
      </c>
      <c r="G85" s="23">
        <f t="shared" si="4"/>
        <v>207.24804177545693</v>
      </c>
      <c r="H85" s="23">
        <v>85.639686684073112</v>
      </c>
      <c r="I85">
        <v>20</v>
      </c>
      <c r="J85">
        <v>16</v>
      </c>
      <c r="K85">
        <v>19</v>
      </c>
      <c r="L85">
        <v>15</v>
      </c>
      <c r="M85">
        <v>20</v>
      </c>
      <c r="N85">
        <v>12</v>
      </c>
      <c r="O85">
        <v>21</v>
      </c>
      <c r="P85">
        <v>18</v>
      </c>
      <c r="Q85">
        <v>18</v>
      </c>
      <c r="R85">
        <v>5</v>
      </c>
      <c r="S85">
        <v>10</v>
      </c>
      <c r="T85">
        <v>6</v>
      </c>
      <c r="U85">
        <v>12</v>
      </c>
      <c r="V85">
        <v>17</v>
      </c>
      <c r="W85">
        <v>17</v>
      </c>
      <c r="X85">
        <v>18</v>
      </c>
      <c r="Y85">
        <v>25</v>
      </c>
      <c r="Z85">
        <v>14</v>
      </c>
      <c r="AA85">
        <v>17</v>
      </c>
      <c r="AB85">
        <v>7</v>
      </c>
      <c r="AC85">
        <v>8</v>
      </c>
      <c r="AD85">
        <v>6</v>
      </c>
      <c r="AE85">
        <v>10</v>
      </c>
      <c r="AF85">
        <v>6</v>
      </c>
      <c r="AG85">
        <v>12</v>
      </c>
      <c r="AH85">
        <v>20</v>
      </c>
      <c r="AI85">
        <f t="shared" si="5"/>
        <v>369</v>
      </c>
    </row>
    <row r="86" spans="1:35" ht="18.75">
      <c r="A86" s="21">
        <v>81</v>
      </c>
      <c r="B86" s="22" t="s">
        <v>51</v>
      </c>
      <c r="C86" s="23">
        <v>265</v>
      </c>
      <c r="D86" s="23">
        <f t="shared" si="3"/>
        <v>222.79373368146216</v>
      </c>
      <c r="E86" s="23">
        <v>84.073107049608353</v>
      </c>
      <c r="F86" s="23">
        <v>242</v>
      </c>
      <c r="G86" s="23">
        <f t="shared" si="4"/>
        <v>203.4569190600522</v>
      </c>
      <c r="H86" s="23">
        <v>84.073107049608353</v>
      </c>
      <c r="I86">
        <v>19</v>
      </c>
      <c r="J86">
        <v>14</v>
      </c>
      <c r="K86">
        <v>17</v>
      </c>
      <c r="L86">
        <v>15</v>
      </c>
      <c r="M86">
        <v>20</v>
      </c>
      <c r="N86">
        <v>12</v>
      </c>
      <c r="O86">
        <v>20</v>
      </c>
      <c r="P86">
        <v>16</v>
      </c>
      <c r="Q86">
        <v>19</v>
      </c>
      <c r="R86">
        <v>6</v>
      </c>
      <c r="S86">
        <v>10</v>
      </c>
      <c r="T86">
        <v>4</v>
      </c>
      <c r="U86">
        <v>10</v>
      </c>
      <c r="V86">
        <v>16</v>
      </c>
      <c r="W86">
        <v>19</v>
      </c>
      <c r="X86">
        <v>15</v>
      </c>
      <c r="Y86">
        <v>25</v>
      </c>
      <c r="Z86">
        <v>14</v>
      </c>
      <c r="AA86">
        <v>18</v>
      </c>
      <c r="AB86">
        <v>10</v>
      </c>
      <c r="AC86">
        <v>10</v>
      </c>
      <c r="AD86">
        <v>6</v>
      </c>
      <c r="AE86">
        <v>10</v>
      </c>
      <c r="AF86">
        <v>6</v>
      </c>
      <c r="AG86">
        <v>15</v>
      </c>
      <c r="AH86">
        <v>22</v>
      </c>
      <c r="AI86">
        <f t="shared" si="5"/>
        <v>368</v>
      </c>
    </row>
    <row r="87" spans="1:35" ht="18.75">
      <c r="A87" s="21">
        <f>+A88</f>
        <v>83</v>
      </c>
      <c r="B87" s="22" t="s">
        <v>52</v>
      </c>
      <c r="C87" s="23">
        <v>265</v>
      </c>
      <c r="D87" s="23">
        <f t="shared" si="3"/>
        <v>191.65796344647518</v>
      </c>
      <c r="E87" s="23">
        <v>72.323759791122711</v>
      </c>
      <c r="F87" s="23">
        <v>242</v>
      </c>
      <c r="G87" s="23">
        <f t="shared" si="4"/>
        <v>175.02349869451697</v>
      </c>
      <c r="H87" s="23">
        <v>72.323759791122711</v>
      </c>
      <c r="I87">
        <v>12</v>
      </c>
      <c r="J87">
        <v>8</v>
      </c>
      <c r="K87">
        <v>14</v>
      </c>
      <c r="L87">
        <v>13</v>
      </c>
      <c r="M87">
        <v>15</v>
      </c>
      <c r="N87">
        <v>10</v>
      </c>
      <c r="O87">
        <v>13</v>
      </c>
      <c r="P87">
        <v>12</v>
      </c>
      <c r="Q87">
        <v>18</v>
      </c>
      <c r="R87">
        <v>5</v>
      </c>
      <c r="S87">
        <v>4</v>
      </c>
      <c r="T87">
        <v>9</v>
      </c>
      <c r="U87">
        <v>7</v>
      </c>
      <c r="V87">
        <v>10</v>
      </c>
      <c r="W87">
        <v>19</v>
      </c>
      <c r="X87">
        <v>16</v>
      </c>
      <c r="Y87">
        <v>26</v>
      </c>
      <c r="Z87">
        <v>16</v>
      </c>
      <c r="AA87">
        <v>18</v>
      </c>
      <c r="AB87">
        <v>7</v>
      </c>
      <c r="AC87">
        <v>9</v>
      </c>
      <c r="AD87">
        <v>6</v>
      </c>
      <c r="AE87">
        <v>10</v>
      </c>
      <c r="AF87">
        <v>6</v>
      </c>
      <c r="AG87">
        <v>15</v>
      </c>
      <c r="AH87">
        <v>22</v>
      </c>
      <c r="AI87">
        <f t="shared" si="5"/>
        <v>320</v>
      </c>
    </row>
    <row r="88" spans="1:35" ht="18.75">
      <c r="A88" s="21">
        <v>83</v>
      </c>
      <c r="B88" s="22" t="s">
        <v>53</v>
      </c>
      <c r="C88" s="23">
        <v>265</v>
      </c>
      <c r="D88" s="23">
        <f t="shared" si="3"/>
        <v>204.11227154047</v>
      </c>
      <c r="E88" s="23">
        <v>77.023498694516974</v>
      </c>
      <c r="F88" s="23">
        <v>242</v>
      </c>
      <c r="G88" s="23">
        <f t="shared" si="4"/>
        <v>186.39686684073109</v>
      </c>
      <c r="H88" s="23">
        <v>77.023498694516974</v>
      </c>
      <c r="I88">
        <v>19</v>
      </c>
      <c r="J88">
        <v>16</v>
      </c>
      <c r="K88">
        <v>14</v>
      </c>
      <c r="L88">
        <v>15</v>
      </c>
      <c r="M88">
        <v>21</v>
      </c>
      <c r="N88">
        <v>12</v>
      </c>
      <c r="O88">
        <v>21</v>
      </c>
      <c r="P88">
        <v>18</v>
      </c>
      <c r="Q88">
        <v>5</v>
      </c>
      <c r="R88">
        <v>4</v>
      </c>
      <c r="S88">
        <v>10</v>
      </c>
      <c r="T88">
        <v>9</v>
      </c>
      <c r="U88">
        <v>4</v>
      </c>
      <c r="V88">
        <v>5</v>
      </c>
      <c r="W88">
        <v>22</v>
      </c>
      <c r="X88">
        <v>20</v>
      </c>
      <c r="Y88">
        <v>27</v>
      </c>
      <c r="Z88">
        <v>16</v>
      </c>
      <c r="AA88">
        <v>8</v>
      </c>
      <c r="AB88">
        <v>7</v>
      </c>
      <c r="AC88">
        <v>9</v>
      </c>
      <c r="AD88">
        <v>6</v>
      </c>
      <c r="AE88">
        <v>10</v>
      </c>
      <c r="AF88">
        <v>6</v>
      </c>
      <c r="AG88">
        <v>14</v>
      </c>
      <c r="AH88">
        <v>22</v>
      </c>
      <c r="AI88">
        <f t="shared" si="5"/>
        <v>340</v>
      </c>
    </row>
    <row r="89" spans="1:35" ht="18.75">
      <c r="A89" s="21">
        <v>84</v>
      </c>
      <c r="B89" s="22" t="s">
        <v>54</v>
      </c>
      <c r="C89" s="23">
        <v>265</v>
      </c>
      <c r="D89" s="23">
        <f t="shared" si="3"/>
        <v>218.64229765013056</v>
      </c>
      <c r="E89" s="23">
        <v>82.506527415143609</v>
      </c>
      <c r="F89" s="23">
        <v>242</v>
      </c>
      <c r="G89" s="23">
        <f t="shared" si="4"/>
        <v>199.66579634464753</v>
      </c>
      <c r="H89" s="23">
        <v>82.506527415143609</v>
      </c>
      <c r="I89">
        <v>20</v>
      </c>
      <c r="J89">
        <v>16</v>
      </c>
      <c r="K89">
        <v>18</v>
      </c>
      <c r="L89">
        <v>15</v>
      </c>
      <c r="M89">
        <v>21</v>
      </c>
      <c r="N89">
        <v>12</v>
      </c>
      <c r="O89">
        <v>12</v>
      </c>
      <c r="P89">
        <v>12</v>
      </c>
      <c r="Q89">
        <v>17</v>
      </c>
      <c r="R89">
        <v>6</v>
      </c>
      <c r="S89">
        <v>10</v>
      </c>
      <c r="T89">
        <v>9</v>
      </c>
      <c r="U89">
        <v>10</v>
      </c>
      <c r="V89">
        <v>17</v>
      </c>
      <c r="W89">
        <v>21</v>
      </c>
      <c r="X89">
        <v>18</v>
      </c>
      <c r="Y89">
        <v>26</v>
      </c>
      <c r="Z89">
        <v>10</v>
      </c>
      <c r="AA89">
        <v>17</v>
      </c>
      <c r="AB89">
        <v>10</v>
      </c>
      <c r="AC89">
        <v>6</v>
      </c>
      <c r="AD89">
        <v>2</v>
      </c>
      <c r="AE89">
        <v>8</v>
      </c>
      <c r="AF89">
        <v>6</v>
      </c>
      <c r="AG89">
        <v>15</v>
      </c>
      <c r="AH89">
        <v>22</v>
      </c>
      <c r="AI89">
        <f t="shared" si="5"/>
        <v>356</v>
      </c>
    </row>
    <row r="90" spans="1:35" ht="18.75">
      <c r="A90" s="21">
        <v>85</v>
      </c>
      <c r="B90" s="22" t="s">
        <v>55</v>
      </c>
      <c r="C90" s="23">
        <v>265</v>
      </c>
      <c r="D90" s="23">
        <f t="shared" si="3"/>
        <v>193.04177545691905</v>
      </c>
      <c r="E90" s="23">
        <v>72.845953002610969</v>
      </c>
      <c r="F90" s="23">
        <v>242</v>
      </c>
      <c r="G90" s="23">
        <f t="shared" si="4"/>
        <v>176.28720626631855</v>
      </c>
      <c r="H90" s="23">
        <v>72.845953002610969</v>
      </c>
      <c r="I90">
        <v>17</v>
      </c>
      <c r="J90">
        <v>14</v>
      </c>
      <c r="K90">
        <v>14</v>
      </c>
      <c r="L90">
        <v>11</v>
      </c>
      <c r="M90">
        <v>14</v>
      </c>
      <c r="N90">
        <v>9</v>
      </c>
      <c r="O90">
        <v>18</v>
      </c>
      <c r="P90">
        <v>16</v>
      </c>
      <c r="Q90">
        <v>10</v>
      </c>
      <c r="R90">
        <v>5</v>
      </c>
      <c r="S90">
        <v>6</v>
      </c>
      <c r="T90">
        <v>7</v>
      </c>
      <c r="U90">
        <v>12</v>
      </c>
      <c r="V90">
        <v>16</v>
      </c>
      <c r="W90">
        <v>23</v>
      </c>
      <c r="X90">
        <v>22</v>
      </c>
      <c r="Y90">
        <v>12</v>
      </c>
      <c r="Z90">
        <v>8</v>
      </c>
      <c r="AA90">
        <v>18</v>
      </c>
      <c r="AB90">
        <v>10</v>
      </c>
      <c r="AC90">
        <v>6</v>
      </c>
      <c r="AD90">
        <v>2</v>
      </c>
      <c r="AE90">
        <v>14</v>
      </c>
      <c r="AF90">
        <v>6</v>
      </c>
      <c r="AG90">
        <v>15</v>
      </c>
      <c r="AH90">
        <v>15</v>
      </c>
      <c r="AI90">
        <f t="shared" si="5"/>
        <v>320</v>
      </c>
    </row>
    <row r="93" spans="1:35">
      <c r="C93" s="12"/>
      <c r="D93" s="12"/>
      <c r="E93" s="43" t="s">
        <v>128</v>
      </c>
      <c r="F93" s="43"/>
      <c r="G93" s="43"/>
    </row>
  </sheetData>
  <mergeCells count="14">
    <mergeCell ref="S3:T3"/>
    <mergeCell ref="U3:V3"/>
    <mergeCell ref="W3:X3"/>
    <mergeCell ref="Y3:Z3"/>
    <mergeCell ref="D1:E1"/>
    <mergeCell ref="I3:J3"/>
    <mergeCell ref="K3:L3"/>
    <mergeCell ref="M3:N3"/>
    <mergeCell ref="Q3:R3"/>
    <mergeCell ref="C4:E4"/>
    <mergeCell ref="F4:H4"/>
    <mergeCell ref="E93:G93"/>
    <mergeCell ref="O3:P3"/>
    <mergeCell ref="D2:E2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rowBreaks count="1" manualBreakCount="1">
    <brk id="55" max="7" man="1"/>
  </rowBreaks>
  <ignoredErrors>
    <ignoredError sqref="AI6:AI8 AI23:AI78 AI79:AJ90 AI9:AI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L92"/>
  <sheetViews>
    <sheetView topLeftCell="A77" workbookViewId="0">
      <selection activeCell="W92" sqref="V91:W92"/>
    </sheetView>
  </sheetViews>
  <sheetFormatPr defaultRowHeight="15"/>
  <cols>
    <col min="2" max="2" width="36" customWidth="1"/>
    <col min="3" max="3" width="9.5703125" customWidth="1"/>
    <col min="4" max="4" width="4" customWidth="1"/>
    <col min="5" max="5" width="4.42578125" customWidth="1"/>
    <col min="6" max="6" width="6.140625" customWidth="1"/>
    <col min="7" max="7" width="4.5703125" customWidth="1"/>
    <col min="8" max="8" width="4" customWidth="1"/>
    <col min="9" max="9" width="0.85546875" customWidth="1"/>
    <col min="10" max="10" width="9.140625" hidden="1" customWidth="1"/>
    <col min="12" max="12" width="4.85546875" customWidth="1"/>
  </cols>
  <sheetData>
    <row r="1" spans="1:12">
      <c r="A1" s="17"/>
      <c r="B1" s="17" t="s">
        <v>60</v>
      </c>
      <c r="C1" s="23"/>
      <c r="D1" s="23"/>
      <c r="E1" s="23"/>
      <c r="F1" s="23"/>
      <c r="G1" s="23"/>
      <c r="H1" s="23"/>
    </row>
    <row r="2" spans="1:12">
      <c r="A2" s="17"/>
      <c r="B2" s="17" t="s">
        <v>102</v>
      </c>
      <c r="C2" s="17"/>
      <c r="D2" s="17"/>
      <c r="E2" s="23"/>
      <c r="F2" s="23"/>
      <c r="G2" s="23"/>
      <c r="H2" s="23"/>
      <c r="L2">
        <v>58.490566037735846</v>
      </c>
    </row>
    <row r="3" spans="1:12" ht="15.75">
      <c r="A3" s="33" t="s">
        <v>63</v>
      </c>
      <c r="B3" s="41" t="s">
        <v>116</v>
      </c>
      <c r="C3" s="51" t="s">
        <v>126</v>
      </c>
      <c r="D3" s="51"/>
      <c r="E3" s="52"/>
      <c r="F3" s="53" t="s">
        <v>127</v>
      </c>
      <c r="G3" s="54"/>
      <c r="H3" s="55"/>
      <c r="L3">
        <v>83.018867924528308</v>
      </c>
    </row>
    <row r="4" spans="1:12" ht="15.75">
      <c r="A4" s="23"/>
      <c r="B4" s="23"/>
      <c r="C4" s="27" t="s">
        <v>106</v>
      </c>
      <c r="D4" s="27" t="s">
        <v>107</v>
      </c>
      <c r="E4" s="27" t="s">
        <v>108</v>
      </c>
      <c r="F4" s="27" t="s">
        <v>106</v>
      </c>
      <c r="G4" s="27" t="s">
        <v>107</v>
      </c>
      <c r="H4" s="27" t="s">
        <v>108</v>
      </c>
      <c r="L4">
        <v>64.15094339622641</v>
      </c>
    </row>
    <row r="5" spans="1:12" ht="15.75">
      <c r="A5" s="26">
        <v>1</v>
      </c>
      <c r="B5" s="26" t="s">
        <v>67</v>
      </c>
      <c r="C5" s="27">
        <v>68</v>
      </c>
      <c r="D5" s="23">
        <f>E5*C5/100</f>
        <v>39.773584905660371</v>
      </c>
      <c r="E5" s="27">
        <v>58.490566037735846</v>
      </c>
      <c r="F5" s="27">
        <v>256</v>
      </c>
      <c r="G5" s="23">
        <f>H5*F5/100</f>
        <v>149.73584905660377</v>
      </c>
      <c r="H5" s="23">
        <v>58.490566037735846</v>
      </c>
      <c r="L5">
        <v>81.132075471698116</v>
      </c>
    </row>
    <row r="6" spans="1:12" ht="15.75">
      <c r="A6" s="26">
        <v>2</v>
      </c>
      <c r="B6" s="26" t="s">
        <v>0</v>
      </c>
      <c r="C6" s="27">
        <v>68</v>
      </c>
      <c r="D6" s="23">
        <f t="shared" ref="D6:D69" si="0">E6*C6/100</f>
        <v>56.452830188679258</v>
      </c>
      <c r="E6" s="27">
        <v>83.018867924528308</v>
      </c>
      <c r="F6" s="27">
        <v>256</v>
      </c>
      <c r="G6" s="23">
        <f t="shared" ref="G6:G69" si="1">H6*F6/100</f>
        <v>212.52830188679246</v>
      </c>
      <c r="H6" s="23">
        <v>83.018867924528308</v>
      </c>
      <c r="L6">
        <v>88.679245283018872</v>
      </c>
    </row>
    <row r="7" spans="1:12" ht="15.75">
      <c r="A7" s="26">
        <v>3</v>
      </c>
      <c r="B7" s="26" t="s">
        <v>68</v>
      </c>
      <c r="C7" s="27">
        <v>68</v>
      </c>
      <c r="D7" s="23">
        <f t="shared" si="0"/>
        <v>43.622641509433961</v>
      </c>
      <c r="E7" s="27">
        <v>64.15094339622641</v>
      </c>
      <c r="F7" s="27">
        <v>256</v>
      </c>
      <c r="G7" s="23">
        <f t="shared" si="1"/>
        <v>164.22641509433961</v>
      </c>
      <c r="H7" s="23">
        <v>64.15094339622641</v>
      </c>
      <c r="L7">
        <v>92.452830188679243</v>
      </c>
    </row>
    <row r="8" spans="1:12" ht="15.75">
      <c r="A8" s="26">
        <v>4</v>
      </c>
      <c r="B8" s="26" t="s">
        <v>1</v>
      </c>
      <c r="C8" s="27">
        <v>68</v>
      </c>
      <c r="D8" s="23">
        <f t="shared" si="0"/>
        <v>55.169811320754718</v>
      </c>
      <c r="E8" s="27">
        <v>81.132075471698116</v>
      </c>
      <c r="F8" s="27">
        <v>256</v>
      </c>
      <c r="G8" s="23">
        <f t="shared" si="1"/>
        <v>207.69811320754718</v>
      </c>
      <c r="H8" s="23">
        <v>81.132075471698116</v>
      </c>
      <c r="L8">
        <v>88.679245283018872</v>
      </c>
    </row>
    <row r="9" spans="1:12" ht="15.75">
      <c r="A9" s="26">
        <v>5</v>
      </c>
      <c r="B9" s="26" t="s">
        <v>69</v>
      </c>
      <c r="C9" s="27">
        <v>68</v>
      </c>
      <c r="D9" s="23">
        <f t="shared" si="0"/>
        <v>60.301886792452834</v>
      </c>
      <c r="E9" s="27">
        <v>88.679245283018872</v>
      </c>
      <c r="F9" s="27">
        <v>256</v>
      </c>
      <c r="G9" s="23">
        <f t="shared" si="1"/>
        <v>227.01886792452831</v>
      </c>
      <c r="H9" s="23">
        <v>88.679245283018872</v>
      </c>
      <c r="L9">
        <v>99.056603773584911</v>
      </c>
    </row>
    <row r="10" spans="1:12" ht="15.75">
      <c r="A10" s="26">
        <v>6</v>
      </c>
      <c r="B10" s="26" t="s">
        <v>2</v>
      </c>
      <c r="C10" s="27">
        <v>68</v>
      </c>
      <c r="D10" s="23">
        <f t="shared" si="0"/>
        <v>62.867924528301884</v>
      </c>
      <c r="E10" s="27">
        <v>92.452830188679243</v>
      </c>
      <c r="F10" s="27">
        <v>256</v>
      </c>
      <c r="G10" s="23">
        <f t="shared" si="1"/>
        <v>236.67924528301887</v>
      </c>
      <c r="H10" s="23">
        <v>92.452830188679243</v>
      </c>
      <c r="L10">
        <v>81.132075471698116</v>
      </c>
    </row>
    <row r="11" spans="1:12" ht="15.75">
      <c r="A11" s="26">
        <v>7</v>
      </c>
      <c r="B11" s="26" t="s">
        <v>3</v>
      </c>
      <c r="C11" s="27">
        <v>68</v>
      </c>
      <c r="D11" s="23">
        <f t="shared" si="0"/>
        <v>60.301886792452834</v>
      </c>
      <c r="E11" s="27">
        <v>88.679245283018872</v>
      </c>
      <c r="F11" s="27">
        <v>256</v>
      </c>
      <c r="G11" s="23">
        <f t="shared" si="1"/>
        <v>227.01886792452831</v>
      </c>
      <c r="H11" s="23">
        <v>88.679245283018872</v>
      </c>
      <c r="L11">
        <v>86.79245283018868</v>
      </c>
    </row>
    <row r="12" spans="1:12" ht="15.75">
      <c r="A12" s="26">
        <v>8</v>
      </c>
      <c r="B12" s="26" t="s">
        <v>4</v>
      </c>
      <c r="C12" s="27">
        <v>68</v>
      </c>
      <c r="D12" s="23">
        <f t="shared" si="0"/>
        <v>67.35849056603773</v>
      </c>
      <c r="E12" s="27">
        <v>99.056603773584911</v>
      </c>
      <c r="F12" s="27">
        <v>256</v>
      </c>
      <c r="G12" s="23">
        <f t="shared" si="1"/>
        <v>253.58490566037736</v>
      </c>
      <c r="H12" s="23">
        <v>99.056603773584911</v>
      </c>
      <c r="L12">
        <v>94.339622641509436</v>
      </c>
    </row>
    <row r="13" spans="1:12" ht="15.75">
      <c r="A13" s="26">
        <v>9</v>
      </c>
      <c r="B13" s="26" t="s">
        <v>5</v>
      </c>
      <c r="C13" s="27">
        <v>68</v>
      </c>
      <c r="D13" s="23">
        <f t="shared" si="0"/>
        <v>55.169811320754718</v>
      </c>
      <c r="E13" s="27">
        <v>81.132075471698116</v>
      </c>
      <c r="F13" s="27">
        <v>256</v>
      </c>
      <c r="G13" s="23">
        <f t="shared" si="1"/>
        <v>207.69811320754718</v>
      </c>
      <c r="H13" s="23">
        <v>81.132075471698116</v>
      </c>
      <c r="L13">
        <v>70.754716981132077</v>
      </c>
    </row>
    <row r="14" spans="1:12" ht="15.75">
      <c r="A14" s="26">
        <v>10</v>
      </c>
      <c r="B14" s="26" t="s">
        <v>6</v>
      </c>
      <c r="C14" s="27">
        <v>68</v>
      </c>
      <c r="D14" s="23">
        <f t="shared" si="0"/>
        <v>59.018867924528301</v>
      </c>
      <c r="E14" s="27">
        <v>86.79245283018868</v>
      </c>
      <c r="F14" s="27">
        <v>256</v>
      </c>
      <c r="G14" s="23">
        <f t="shared" si="1"/>
        <v>222.18867924528303</v>
      </c>
      <c r="H14" s="23">
        <v>86.79245283018868</v>
      </c>
      <c r="L14">
        <v>84.905660377358487</v>
      </c>
    </row>
    <row r="15" spans="1:12" ht="15.75">
      <c r="A15" s="26">
        <v>11</v>
      </c>
      <c r="B15" s="26" t="s">
        <v>7</v>
      </c>
      <c r="C15" s="27">
        <v>68</v>
      </c>
      <c r="D15" s="23">
        <f t="shared" si="0"/>
        <v>64.15094339622641</v>
      </c>
      <c r="E15" s="27">
        <v>94.339622641509436</v>
      </c>
      <c r="F15" s="27">
        <v>256</v>
      </c>
      <c r="G15" s="23">
        <f t="shared" si="1"/>
        <v>241.50943396226415</v>
      </c>
      <c r="H15" s="23">
        <v>94.339622641509436</v>
      </c>
      <c r="L15">
        <v>87.735849056603769</v>
      </c>
    </row>
    <row r="16" spans="1:12" ht="15.75">
      <c r="A16" s="26">
        <v>12</v>
      </c>
      <c r="B16" s="26" t="s">
        <v>8</v>
      </c>
      <c r="C16" s="27">
        <v>68</v>
      </c>
      <c r="D16" s="23">
        <f t="shared" si="0"/>
        <v>48.113207547169814</v>
      </c>
      <c r="E16" s="27">
        <v>70.754716981132077</v>
      </c>
      <c r="F16" s="27">
        <v>256</v>
      </c>
      <c r="G16" s="23">
        <f t="shared" si="1"/>
        <v>181.13207547169813</v>
      </c>
      <c r="H16" s="23">
        <v>70.754716981132077</v>
      </c>
      <c r="L16">
        <v>97.169811320754718</v>
      </c>
    </row>
    <row r="17" spans="1:12" ht="15.75">
      <c r="A17" s="26">
        <v>13</v>
      </c>
      <c r="B17" s="26" t="s">
        <v>70</v>
      </c>
      <c r="C17" s="27">
        <v>68</v>
      </c>
      <c r="D17" s="23">
        <f t="shared" si="0"/>
        <v>57.735849056603776</v>
      </c>
      <c r="E17" s="27">
        <v>84.905660377358487</v>
      </c>
      <c r="F17" s="27">
        <v>256</v>
      </c>
      <c r="G17" s="23">
        <f t="shared" si="1"/>
        <v>217.35849056603772</v>
      </c>
      <c r="H17" s="23">
        <v>84.905660377358487</v>
      </c>
      <c r="L17">
        <v>88.679245283018872</v>
      </c>
    </row>
    <row r="18" spans="1:12" ht="15.75">
      <c r="A18" s="26">
        <v>14</v>
      </c>
      <c r="B18" s="26" t="s">
        <v>71</v>
      </c>
      <c r="C18" s="27">
        <v>68</v>
      </c>
      <c r="D18" s="23">
        <f t="shared" si="0"/>
        <v>59.660377358490557</v>
      </c>
      <c r="E18" s="27">
        <v>87.735849056603769</v>
      </c>
      <c r="F18" s="27">
        <v>256</v>
      </c>
      <c r="G18" s="23">
        <f t="shared" si="1"/>
        <v>224.60377358490564</v>
      </c>
      <c r="H18" s="23">
        <v>87.735849056603769</v>
      </c>
      <c r="L18">
        <v>88.679245283018872</v>
      </c>
    </row>
    <row r="19" spans="1:12" ht="15.75">
      <c r="A19" s="26">
        <v>15</v>
      </c>
      <c r="B19" s="26" t="s">
        <v>9</v>
      </c>
      <c r="C19" s="27">
        <v>68</v>
      </c>
      <c r="D19" s="23">
        <f t="shared" si="0"/>
        <v>66.075471698113205</v>
      </c>
      <c r="E19" s="27">
        <v>97.169811320754718</v>
      </c>
      <c r="F19" s="27">
        <v>256</v>
      </c>
      <c r="G19" s="23">
        <f t="shared" si="1"/>
        <v>248.75471698113208</v>
      </c>
      <c r="H19" s="23">
        <v>97.169811320754718</v>
      </c>
      <c r="L19">
        <v>95.283018867924525</v>
      </c>
    </row>
    <row r="20" spans="1:12" ht="15.75">
      <c r="A20" s="26">
        <v>16</v>
      </c>
      <c r="B20" s="26" t="s">
        <v>10</v>
      </c>
      <c r="C20" s="27">
        <v>68</v>
      </c>
      <c r="D20" s="23">
        <f t="shared" si="0"/>
        <v>60.301886792452834</v>
      </c>
      <c r="E20" s="27">
        <v>88.679245283018872</v>
      </c>
      <c r="F20" s="27">
        <v>256</v>
      </c>
      <c r="G20" s="23">
        <f t="shared" si="1"/>
        <v>227.01886792452831</v>
      </c>
      <c r="H20" s="23">
        <v>88.679245283018872</v>
      </c>
      <c r="L20">
        <v>85.84905660377359</v>
      </c>
    </row>
    <row r="21" spans="1:12" ht="15.75">
      <c r="A21" s="26">
        <v>17</v>
      </c>
      <c r="B21" s="26" t="s">
        <v>11</v>
      </c>
      <c r="C21" s="27">
        <v>68</v>
      </c>
      <c r="D21" s="23">
        <f t="shared" si="0"/>
        <v>60.301886792452834</v>
      </c>
      <c r="E21" s="27">
        <v>88.679245283018872</v>
      </c>
      <c r="F21" s="27">
        <v>256</v>
      </c>
      <c r="G21" s="23">
        <f t="shared" si="1"/>
        <v>227.01886792452831</v>
      </c>
      <c r="H21" s="23">
        <v>88.679245283018872</v>
      </c>
      <c r="L21">
        <v>95.283018867924525</v>
      </c>
    </row>
    <row r="22" spans="1:12" ht="15.75">
      <c r="A22" s="26">
        <v>18</v>
      </c>
      <c r="B22" s="26" t="s">
        <v>12</v>
      </c>
      <c r="C22" s="27">
        <v>68</v>
      </c>
      <c r="D22" s="23">
        <f t="shared" si="0"/>
        <v>64.79245283018868</v>
      </c>
      <c r="E22" s="27">
        <v>95.283018867924525</v>
      </c>
      <c r="F22" s="27">
        <v>256</v>
      </c>
      <c r="G22" s="23">
        <f t="shared" si="1"/>
        <v>243.9245283018868</v>
      </c>
      <c r="H22" s="23">
        <v>95.283018867924525</v>
      </c>
      <c r="L22">
        <v>93.396226415094333</v>
      </c>
    </row>
    <row r="23" spans="1:12" ht="15.75">
      <c r="A23" s="26">
        <v>19</v>
      </c>
      <c r="B23" s="26" t="s">
        <v>72</v>
      </c>
      <c r="C23" s="27">
        <v>68</v>
      </c>
      <c r="D23" s="23">
        <f t="shared" si="0"/>
        <v>58.377358490566039</v>
      </c>
      <c r="E23" s="27">
        <v>85.84905660377359</v>
      </c>
      <c r="F23" s="27">
        <v>256</v>
      </c>
      <c r="G23" s="23">
        <f t="shared" si="1"/>
        <v>219.77358490566039</v>
      </c>
      <c r="H23" s="23">
        <v>85.84905660377359</v>
      </c>
      <c r="L23">
        <v>88.679245283018872</v>
      </c>
    </row>
    <row r="24" spans="1:12" ht="15.75">
      <c r="A24" s="26">
        <v>20</v>
      </c>
      <c r="B24" s="26" t="s">
        <v>73</v>
      </c>
      <c r="C24" s="27">
        <v>68</v>
      </c>
      <c r="D24" s="23">
        <f t="shared" si="0"/>
        <v>64.79245283018868</v>
      </c>
      <c r="E24" s="27">
        <v>95.283018867924525</v>
      </c>
      <c r="F24" s="27">
        <v>256</v>
      </c>
      <c r="G24" s="23">
        <f t="shared" si="1"/>
        <v>243.9245283018868</v>
      </c>
      <c r="H24" s="23">
        <v>95.283018867924525</v>
      </c>
      <c r="L24">
        <v>68.867924528301884</v>
      </c>
    </row>
    <row r="25" spans="1:12" ht="15.75">
      <c r="A25" s="26">
        <v>21</v>
      </c>
      <c r="B25" s="26" t="s">
        <v>13</v>
      </c>
      <c r="C25" s="27">
        <v>68</v>
      </c>
      <c r="D25" s="23">
        <f t="shared" si="0"/>
        <v>63.509433962264147</v>
      </c>
      <c r="E25" s="27">
        <v>93.396226415094333</v>
      </c>
      <c r="F25" s="27">
        <v>256</v>
      </c>
      <c r="G25" s="23">
        <f t="shared" si="1"/>
        <v>239.09433962264148</v>
      </c>
      <c r="H25" s="23">
        <v>93.396226415094333</v>
      </c>
      <c r="L25">
        <v>82.075471698113205</v>
      </c>
    </row>
    <row r="26" spans="1:12" ht="15.75">
      <c r="A26" s="26">
        <v>22</v>
      </c>
      <c r="B26" s="26" t="s">
        <v>14</v>
      </c>
      <c r="C26" s="27">
        <v>68</v>
      </c>
      <c r="D26" s="23">
        <f t="shared" si="0"/>
        <v>60.301886792452834</v>
      </c>
      <c r="E26" s="27">
        <v>88.679245283018872</v>
      </c>
      <c r="F26" s="27">
        <v>256</v>
      </c>
      <c r="G26" s="23">
        <f t="shared" si="1"/>
        <v>227.01886792452831</v>
      </c>
      <c r="H26" s="23">
        <v>88.679245283018872</v>
      </c>
      <c r="L26">
        <v>84.905660377358487</v>
      </c>
    </row>
    <row r="27" spans="1:12" ht="15.75">
      <c r="A27" s="28">
        <v>23</v>
      </c>
      <c r="B27" s="26" t="s">
        <v>15</v>
      </c>
      <c r="C27" s="27">
        <v>68</v>
      </c>
      <c r="D27" s="23">
        <f t="shared" si="0"/>
        <v>46.830188679245282</v>
      </c>
      <c r="E27" s="27">
        <v>68.867924528301884</v>
      </c>
      <c r="F27" s="27">
        <v>256</v>
      </c>
      <c r="G27" s="23">
        <f t="shared" si="1"/>
        <v>176.30188679245282</v>
      </c>
      <c r="H27" s="23">
        <v>68.867924528301884</v>
      </c>
      <c r="L27">
        <v>72.64150943396227</v>
      </c>
    </row>
    <row r="28" spans="1:12" ht="15.75">
      <c r="A28" s="28">
        <v>24</v>
      </c>
      <c r="B28" s="26" t="s">
        <v>16</v>
      </c>
      <c r="C28" s="27">
        <v>68</v>
      </c>
      <c r="D28" s="23">
        <f t="shared" si="0"/>
        <v>55.811320754716981</v>
      </c>
      <c r="E28" s="27">
        <v>82.075471698113205</v>
      </c>
      <c r="F28" s="27">
        <v>256</v>
      </c>
      <c r="G28" s="23">
        <f t="shared" si="1"/>
        <v>210.11320754716979</v>
      </c>
      <c r="H28" s="23">
        <v>82.075471698113205</v>
      </c>
      <c r="L28">
        <v>88.679245283018872</v>
      </c>
    </row>
    <row r="29" spans="1:12" ht="15.75">
      <c r="A29" s="26">
        <v>25</v>
      </c>
      <c r="B29" s="26" t="s">
        <v>17</v>
      </c>
      <c r="C29" s="27">
        <v>68</v>
      </c>
      <c r="D29" s="23">
        <f t="shared" si="0"/>
        <v>57.735849056603776</v>
      </c>
      <c r="E29" s="27">
        <v>84.905660377358487</v>
      </c>
      <c r="F29" s="27">
        <v>256</v>
      </c>
      <c r="G29" s="23">
        <f t="shared" si="1"/>
        <v>217.35849056603772</v>
      </c>
      <c r="H29" s="23">
        <v>84.905660377358487</v>
      </c>
      <c r="L29">
        <v>98.113207547169807</v>
      </c>
    </row>
    <row r="30" spans="1:12" ht="15.75">
      <c r="A30" s="26">
        <v>26</v>
      </c>
      <c r="B30" s="26" t="s">
        <v>74</v>
      </c>
      <c r="C30" s="27">
        <v>68</v>
      </c>
      <c r="D30" s="23">
        <f t="shared" si="0"/>
        <v>49.39622641509434</v>
      </c>
      <c r="E30" s="27">
        <v>72.64150943396227</v>
      </c>
      <c r="F30" s="27">
        <v>256</v>
      </c>
      <c r="G30" s="23">
        <f t="shared" si="1"/>
        <v>185.96226415094341</v>
      </c>
      <c r="H30" s="23">
        <v>72.64150943396227</v>
      </c>
      <c r="L30">
        <v>81.132075471698116</v>
      </c>
    </row>
    <row r="31" spans="1:12" ht="15.75">
      <c r="A31" s="26">
        <v>27</v>
      </c>
      <c r="B31" s="26" t="s">
        <v>18</v>
      </c>
      <c r="C31" s="27">
        <v>68</v>
      </c>
      <c r="D31" s="23">
        <f t="shared" si="0"/>
        <v>60.301886792452834</v>
      </c>
      <c r="E31" s="27">
        <v>88.679245283018872</v>
      </c>
      <c r="F31" s="27">
        <v>256</v>
      </c>
      <c r="G31" s="23">
        <f t="shared" si="1"/>
        <v>227.01886792452831</v>
      </c>
      <c r="H31" s="23">
        <v>88.679245283018872</v>
      </c>
      <c r="L31">
        <v>84.905660377358487</v>
      </c>
    </row>
    <row r="32" spans="1:12" ht="15.75">
      <c r="A32" s="26">
        <v>28</v>
      </c>
      <c r="B32" s="26" t="s">
        <v>75</v>
      </c>
      <c r="C32" s="27">
        <v>68</v>
      </c>
      <c r="D32" s="23">
        <f t="shared" si="0"/>
        <v>66.716981132075475</v>
      </c>
      <c r="E32" s="27">
        <v>98.113207547169807</v>
      </c>
      <c r="F32" s="27">
        <v>256</v>
      </c>
      <c r="G32" s="23">
        <f t="shared" si="1"/>
        <v>251.16981132075472</v>
      </c>
      <c r="H32" s="23">
        <v>98.113207547169807</v>
      </c>
      <c r="L32">
        <v>95.283018867924525</v>
      </c>
    </row>
    <row r="33" spans="1:12" ht="15.75">
      <c r="A33" s="26">
        <v>29</v>
      </c>
      <c r="B33" s="26" t="s">
        <v>19</v>
      </c>
      <c r="C33" s="27">
        <v>68</v>
      </c>
      <c r="D33" s="23">
        <f t="shared" si="0"/>
        <v>55.169811320754718</v>
      </c>
      <c r="E33" s="27">
        <v>81.132075471698116</v>
      </c>
      <c r="F33" s="27">
        <v>256</v>
      </c>
      <c r="G33" s="23">
        <f t="shared" si="1"/>
        <v>207.69811320754718</v>
      </c>
      <c r="H33" s="23">
        <v>81.132075471698116</v>
      </c>
      <c r="L33">
        <v>87.735849056603769</v>
      </c>
    </row>
    <row r="34" spans="1:12" ht="15.75">
      <c r="A34" s="26">
        <v>30</v>
      </c>
      <c r="B34" s="26" t="s">
        <v>20</v>
      </c>
      <c r="C34" s="27">
        <v>68</v>
      </c>
      <c r="D34" s="23">
        <f t="shared" si="0"/>
        <v>57.735849056603776</v>
      </c>
      <c r="E34" s="27">
        <v>84.905660377358487</v>
      </c>
      <c r="F34" s="27">
        <v>256</v>
      </c>
      <c r="G34" s="23">
        <f t="shared" si="1"/>
        <v>217.35849056603772</v>
      </c>
      <c r="H34" s="23">
        <v>84.905660377358487</v>
      </c>
      <c r="L34">
        <v>93.396226415094333</v>
      </c>
    </row>
    <row r="35" spans="1:12" ht="15.75">
      <c r="A35" s="26">
        <v>31</v>
      </c>
      <c r="B35" s="26" t="s">
        <v>21</v>
      </c>
      <c r="C35" s="27">
        <v>68</v>
      </c>
      <c r="D35" s="23">
        <f t="shared" si="0"/>
        <v>64.79245283018868</v>
      </c>
      <c r="E35" s="27">
        <v>95.283018867924525</v>
      </c>
      <c r="F35" s="27">
        <v>256</v>
      </c>
      <c r="G35" s="23">
        <f t="shared" si="1"/>
        <v>243.9245283018868</v>
      </c>
      <c r="H35" s="23">
        <v>95.283018867924525</v>
      </c>
      <c r="L35">
        <v>92.452830188679243</v>
      </c>
    </row>
    <row r="36" spans="1:12" ht="15.75">
      <c r="A36" s="26">
        <v>32</v>
      </c>
      <c r="B36" s="26" t="s">
        <v>76</v>
      </c>
      <c r="C36" s="27">
        <v>68</v>
      </c>
      <c r="D36" s="23">
        <f t="shared" si="0"/>
        <v>59.660377358490557</v>
      </c>
      <c r="E36" s="27">
        <v>87.735849056603769</v>
      </c>
      <c r="F36" s="27">
        <v>256</v>
      </c>
      <c r="G36" s="23">
        <f t="shared" si="1"/>
        <v>224.60377358490564</v>
      </c>
      <c r="H36" s="23">
        <v>87.735849056603769</v>
      </c>
      <c r="L36">
        <v>86.79245283018868</v>
      </c>
    </row>
    <row r="37" spans="1:12" ht="15.75">
      <c r="A37" s="26">
        <v>33</v>
      </c>
      <c r="B37" s="26" t="s">
        <v>22</v>
      </c>
      <c r="C37" s="27">
        <v>68</v>
      </c>
      <c r="D37" s="23">
        <f t="shared" si="0"/>
        <v>63.509433962264147</v>
      </c>
      <c r="E37" s="27">
        <v>93.396226415094333</v>
      </c>
      <c r="F37" s="27">
        <v>256</v>
      </c>
      <c r="G37" s="23">
        <f t="shared" si="1"/>
        <v>239.09433962264148</v>
      </c>
      <c r="H37" s="23">
        <v>93.396226415094333</v>
      </c>
      <c r="L37">
        <v>84.905660377358487</v>
      </c>
    </row>
    <row r="38" spans="1:12" ht="15.75">
      <c r="A38" s="26">
        <v>34</v>
      </c>
      <c r="B38" s="26" t="s">
        <v>23</v>
      </c>
      <c r="C38" s="27">
        <v>68</v>
      </c>
      <c r="D38" s="23">
        <f t="shared" si="0"/>
        <v>62.867924528301884</v>
      </c>
      <c r="E38" s="27">
        <v>92.452830188679243</v>
      </c>
      <c r="F38" s="27">
        <v>256</v>
      </c>
      <c r="G38" s="23">
        <f t="shared" si="1"/>
        <v>236.67924528301887</v>
      </c>
      <c r="H38" s="23">
        <v>92.452830188679243</v>
      </c>
      <c r="L38">
        <v>92.452830188679243</v>
      </c>
    </row>
    <row r="39" spans="1:12" ht="15.75">
      <c r="A39" s="26">
        <v>35</v>
      </c>
      <c r="B39" s="26" t="s">
        <v>77</v>
      </c>
      <c r="C39" s="27">
        <v>68</v>
      </c>
      <c r="D39" s="23">
        <f t="shared" si="0"/>
        <v>59.018867924528301</v>
      </c>
      <c r="E39" s="27">
        <v>86.79245283018868</v>
      </c>
      <c r="F39" s="27">
        <v>256</v>
      </c>
      <c r="G39" s="23">
        <f t="shared" si="1"/>
        <v>222.18867924528303</v>
      </c>
      <c r="H39" s="23">
        <v>86.79245283018868</v>
      </c>
      <c r="L39">
        <v>84.905660377358487</v>
      </c>
    </row>
    <row r="40" spans="1:12" ht="15.75">
      <c r="A40" s="26">
        <v>36</v>
      </c>
      <c r="B40" s="26" t="s">
        <v>24</v>
      </c>
      <c r="C40" s="27">
        <v>68</v>
      </c>
      <c r="D40" s="23">
        <f t="shared" si="0"/>
        <v>57.735849056603776</v>
      </c>
      <c r="E40" s="27">
        <v>84.905660377358487</v>
      </c>
      <c r="F40" s="27">
        <v>256</v>
      </c>
      <c r="G40" s="23">
        <f t="shared" si="1"/>
        <v>217.35849056603772</v>
      </c>
      <c r="H40" s="23">
        <v>84.905660377358487</v>
      </c>
      <c r="L40">
        <v>87.735849056603769</v>
      </c>
    </row>
    <row r="41" spans="1:12" ht="15.75">
      <c r="A41" s="26">
        <v>37</v>
      </c>
      <c r="B41" s="26" t="s">
        <v>25</v>
      </c>
      <c r="C41" s="27">
        <v>68</v>
      </c>
      <c r="D41" s="23">
        <f t="shared" si="0"/>
        <v>62.867924528301884</v>
      </c>
      <c r="E41" s="27">
        <v>92.452830188679243</v>
      </c>
      <c r="F41" s="27">
        <v>256</v>
      </c>
      <c r="G41" s="23">
        <f t="shared" si="1"/>
        <v>236.67924528301887</v>
      </c>
      <c r="H41" s="23">
        <v>92.452830188679243</v>
      </c>
      <c r="L41">
        <v>78.301886792452834</v>
      </c>
    </row>
    <row r="42" spans="1:12" ht="15.75">
      <c r="A42" s="26">
        <v>38</v>
      </c>
      <c r="B42" s="26" t="s">
        <v>78</v>
      </c>
      <c r="C42" s="27">
        <v>68</v>
      </c>
      <c r="D42" s="23">
        <f t="shared" si="0"/>
        <v>57.735849056603776</v>
      </c>
      <c r="E42" s="27">
        <v>84.905660377358487</v>
      </c>
      <c r="F42" s="27">
        <v>256</v>
      </c>
      <c r="G42" s="23">
        <f t="shared" si="1"/>
        <v>217.35849056603772</v>
      </c>
      <c r="H42" s="23">
        <v>84.905660377358487</v>
      </c>
      <c r="L42">
        <v>88.679245283018872</v>
      </c>
    </row>
    <row r="43" spans="1:12" ht="15.75">
      <c r="A43" s="26">
        <v>39</v>
      </c>
      <c r="B43" s="26" t="s">
        <v>26</v>
      </c>
      <c r="C43" s="27">
        <v>68</v>
      </c>
      <c r="D43" s="23">
        <f t="shared" si="0"/>
        <v>59.660377358490557</v>
      </c>
      <c r="E43" s="27">
        <v>87.735849056603769</v>
      </c>
      <c r="F43" s="27">
        <v>256</v>
      </c>
      <c r="G43" s="23">
        <f t="shared" si="1"/>
        <v>224.60377358490564</v>
      </c>
      <c r="H43" s="23">
        <v>87.735849056603769</v>
      </c>
      <c r="L43">
        <v>66.037735849056602</v>
      </c>
    </row>
    <row r="44" spans="1:12" ht="15.75">
      <c r="A44" s="26">
        <v>40</v>
      </c>
      <c r="B44" s="26" t="s">
        <v>27</v>
      </c>
      <c r="C44" s="27">
        <v>68</v>
      </c>
      <c r="D44" s="23">
        <f t="shared" si="0"/>
        <v>53.24528301886793</v>
      </c>
      <c r="E44" s="27">
        <v>78.301886792452834</v>
      </c>
      <c r="F44" s="27">
        <v>256</v>
      </c>
      <c r="G44" s="23">
        <f t="shared" si="1"/>
        <v>200.45283018867926</v>
      </c>
      <c r="H44" s="23">
        <v>78.301886792452834</v>
      </c>
      <c r="L44">
        <v>50.943396226415096</v>
      </c>
    </row>
    <row r="45" spans="1:12" ht="15.75">
      <c r="A45" s="26">
        <v>41</v>
      </c>
      <c r="B45" s="26" t="s">
        <v>28</v>
      </c>
      <c r="C45" s="27">
        <v>68</v>
      </c>
      <c r="D45" s="23">
        <f t="shared" si="0"/>
        <v>60.301886792452834</v>
      </c>
      <c r="E45" s="27">
        <v>88.679245283018872</v>
      </c>
      <c r="F45" s="27">
        <v>256</v>
      </c>
      <c r="G45" s="23">
        <f t="shared" si="1"/>
        <v>227.01886792452831</v>
      </c>
      <c r="H45" s="23">
        <v>88.679245283018872</v>
      </c>
      <c r="L45">
        <v>100</v>
      </c>
    </row>
    <row r="46" spans="1:12" ht="15.75">
      <c r="A46" s="26">
        <v>42</v>
      </c>
      <c r="B46" s="26" t="s">
        <v>29</v>
      </c>
      <c r="C46" s="27">
        <v>68</v>
      </c>
      <c r="D46" s="23">
        <f t="shared" si="0"/>
        <v>44.905660377358487</v>
      </c>
      <c r="E46" s="27">
        <v>66.037735849056602</v>
      </c>
      <c r="F46" s="27">
        <v>256</v>
      </c>
      <c r="G46" s="23">
        <f t="shared" si="1"/>
        <v>169.0566037735849</v>
      </c>
      <c r="H46" s="23">
        <v>66.037735849056602</v>
      </c>
      <c r="L46">
        <v>87.735849056603769</v>
      </c>
    </row>
    <row r="47" spans="1:12" ht="15.75">
      <c r="A47" s="26">
        <v>43</v>
      </c>
      <c r="B47" s="26" t="s">
        <v>30</v>
      </c>
      <c r="C47" s="27">
        <v>68</v>
      </c>
      <c r="D47" s="23">
        <f t="shared" si="0"/>
        <v>34.641509433962263</v>
      </c>
      <c r="E47" s="27">
        <v>50.943396226415096</v>
      </c>
      <c r="F47" s="27">
        <v>256</v>
      </c>
      <c r="G47" s="23">
        <f t="shared" si="1"/>
        <v>130.41509433962264</v>
      </c>
      <c r="H47" s="23">
        <v>50.943396226415096</v>
      </c>
      <c r="L47">
        <v>72.64150943396227</v>
      </c>
    </row>
    <row r="48" spans="1:12" ht="15.75">
      <c r="A48" s="26">
        <v>44</v>
      </c>
      <c r="B48" s="26" t="s">
        <v>31</v>
      </c>
      <c r="C48" s="27">
        <v>68</v>
      </c>
      <c r="D48" s="23">
        <v>115</v>
      </c>
      <c r="E48" s="27">
        <v>100</v>
      </c>
      <c r="F48" s="27">
        <v>256</v>
      </c>
      <c r="G48" s="23">
        <v>256</v>
      </c>
      <c r="H48" s="23">
        <v>100</v>
      </c>
      <c r="L48">
        <v>66.981132075471692</v>
      </c>
    </row>
    <row r="49" spans="1:12" ht="15.75">
      <c r="A49" s="26">
        <v>45</v>
      </c>
      <c r="B49" s="26" t="s">
        <v>79</v>
      </c>
      <c r="C49" s="27">
        <v>68</v>
      </c>
      <c r="D49" s="23">
        <f t="shared" si="0"/>
        <v>59.660377358490557</v>
      </c>
      <c r="E49" s="27">
        <v>87.735849056603769</v>
      </c>
      <c r="F49" s="27">
        <v>256</v>
      </c>
      <c r="G49" s="23">
        <f t="shared" si="1"/>
        <v>224.60377358490564</v>
      </c>
      <c r="H49" s="23">
        <v>87.735849056603769</v>
      </c>
      <c r="L49">
        <v>83.018867924528308</v>
      </c>
    </row>
    <row r="50" spans="1:12" ht="15.75">
      <c r="A50" s="26">
        <v>46</v>
      </c>
      <c r="B50" s="26" t="s">
        <v>32</v>
      </c>
      <c r="C50" s="27">
        <v>68</v>
      </c>
      <c r="D50" s="23">
        <f t="shared" si="0"/>
        <v>49.39622641509434</v>
      </c>
      <c r="E50" s="27">
        <v>72.64150943396227</v>
      </c>
      <c r="F50" s="27">
        <v>256</v>
      </c>
      <c r="G50" s="23">
        <f t="shared" si="1"/>
        <v>185.96226415094341</v>
      </c>
      <c r="H50" s="23">
        <v>72.64150943396227</v>
      </c>
      <c r="L50">
        <v>89.622641509433961</v>
      </c>
    </row>
    <row r="51" spans="1:12" ht="15.75">
      <c r="A51" s="26">
        <v>47</v>
      </c>
      <c r="B51" s="26" t="s">
        <v>33</v>
      </c>
      <c r="C51" s="27">
        <v>68</v>
      </c>
      <c r="D51" s="23">
        <f t="shared" si="0"/>
        <v>45.547169811320742</v>
      </c>
      <c r="E51" s="27">
        <v>66.981132075471692</v>
      </c>
      <c r="F51" s="27">
        <v>256</v>
      </c>
      <c r="G51" s="23">
        <f t="shared" si="1"/>
        <v>171.47169811320754</v>
      </c>
      <c r="H51" s="23">
        <v>66.981132075471692</v>
      </c>
      <c r="L51">
        <v>94.339622641509436</v>
      </c>
    </row>
    <row r="52" spans="1:12" ht="15.75">
      <c r="A52" s="26">
        <v>48</v>
      </c>
      <c r="B52" s="26" t="s">
        <v>34</v>
      </c>
      <c r="C52" s="27">
        <v>68</v>
      </c>
      <c r="D52" s="23">
        <f t="shared" si="0"/>
        <v>56.452830188679236</v>
      </c>
      <c r="E52" s="27">
        <v>83.018867924528294</v>
      </c>
      <c r="F52" s="27">
        <v>256</v>
      </c>
      <c r="G52" s="23">
        <f t="shared" si="1"/>
        <v>212.52830188679246</v>
      </c>
      <c r="H52" s="23">
        <v>83.018867924528308</v>
      </c>
      <c r="L52">
        <v>97.169811320754718</v>
      </c>
    </row>
    <row r="53" spans="1:12" ht="15.75">
      <c r="A53" s="26">
        <v>49</v>
      </c>
      <c r="B53" s="26" t="s">
        <v>80</v>
      </c>
      <c r="C53" s="27">
        <v>68</v>
      </c>
      <c r="D53" s="23">
        <f t="shared" si="0"/>
        <v>60.943396226415096</v>
      </c>
      <c r="E53" s="27">
        <v>89.622641509433961</v>
      </c>
      <c r="F53" s="27">
        <v>256</v>
      </c>
      <c r="G53" s="23">
        <f t="shared" si="1"/>
        <v>229.43396226415095</v>
      </c>
      <c r="H53" s="23">
        <v>89.622641509433961</v>
      </c>
      <c r="L53">
        <v>92.452830188679243</v>
      </c>
    </row>
    <row r="54" spans="1:12" ht="15.75">
      <c r="A54" s="26">
        <v>50</v>
      </c>
      <c r="B54" s="26" t="s">
        <v>35</v>
      </c>
      <c r="C54" s="27">
        <v>68</v>
      </c>
      <c r="D54" s="23">
        <f t="shared" si="0"/>
        <v>64.15094339622641</v>
      </c>
      <c r="E54" s="27">
        <v>94.339622641509436</v>
      </c>
      <c r="F54" s="27">
        <v>256</v>
      </c>
      <c r="G54" s="23">
        <f t="shared" si="1"/>
        <v>241.50943396226415</v>
      </c>
      <c r="H54" s="23">
        <v>94.339622641509436</v>
      </c>
      <c r="L54">
        <v>91.509433962264154</v>
      </c>
    </row>
    <row r="55" spans="1:12" ht="15.75">
      <c r="A55" s="26">
        <v>51</v>
      </c>
      <c r="B55" s="26" t="s">
        <v>36</v>
      </c>
      <c r="C55" s="27">
        <v>68</v>
      </c>
      <c r="D55" s="23">
        <f t="shared" si="0"/>
        <v>66.075471698113205</v>
      </c>
      <c r="E55" s="27">
        <v>97.169811320754718</v>
      </c>
      <c r="F55" s="27">
        <v>256</v>
      </c>
      <c r="G55" s="23">
        <f t="shared" si="1"/>
        <v>248.75471698113208</v>
      </c>
      <c r="H55" s="23">
        <v>97.169811320754718</v>
      </c>
      <c r="L55">
        <v>83.018867924528308</v>
      </c>
    </row>
    <row r="56" spans="1:12" ht="15.75">
      <c r="A56" s="26">
        <v>52</v>
      </c>
      <c r="B56" s="26" t="s">
        <v>81</v>
      </c>
      <c r="C56" s="27">
        <v>68</v>
      </c>
      <c r="D56" s="23">
        <f t="shared" si="0"/>
        <v>62.867924528301884</v>
      </c>
      <c r="E56" s="27">
        <v>92.452830188679243</v>
      </c>
      <c r="F56" s="27">
        <v>256</v>
      </c>
      <c r="G56" s="23">
        <f t="shared" si="1"/>
        <v>236.67924528301887</v>
      </c>
      <c r="H56" s="23">
        <v>92.452830188679243</v>
      </c>
      <c r="L56">
        <v>81.132075471698116</v>
      </c>
    </row>
    <row r="57" spans="1:12" ht="15.75">
      <c r="A57" s="26">
        <v>53</v>
      </c>
      <c r="B57" s="26" t="s">
        <v>37</v>
      </c>
      <c r="C57" s="27">
        <v>68</v>
      </c>
      <c r="D57" s="23">
        <f t="shared" si="0"/>
        <v>62.226415094339629</v>
      </c>
      <c r="E57" s="27">
        <v>91.509433962264154</v>
      </c>
      <c r="F57" s="27">
        <v>256</v>
      </c>
      <c r="G57" s="23">
        <f t="shared" si="1"/>
        <v>234.26415094339623</v>
      </c>
      <c r="H57" s="23">
        <v>91.509433962264154</v>
      </c>
      <c r="L57">
        <v>88.679245283018872</v>
      </c>
    </row>
    <row r="58" spans="1:12" ht="15.75">
      <c r="A58" s="26">
        <v>54</v>
      </c>
      <c r="B58" s="26" t="s">
        <v>82</v>
      </c>
      <c r="C58" s="27">
        <v>68</v>
      </c>
      <c r="D58" s="23">
        <f t="shared" si="0"/>
        <v>56.452830188679258</v>
      </c>
      <c r="E58" s="27">
        <v>83.018867924528308</v>
      </c>
      <c r="F58" s="27">
        <v>256</v>
      </c>
      <c r="G58" s="23">
        <f t="shared" si="1"/>
        <v>212.52830188679246</v>
      </c>
      <c r="H58" s="23">
        <v>83.018867924528308</v>
      </c>
      <c r="L58">
        <v>83.018867924528308</v>
      </c>
    </row>
    <row r="59" spans="1:12" ht="15.75">
      <c r="A59" s="26">
        <v>55</v>
      </c>
      <c r="B59" s="26" t="s">
        <v>56</v>
      </c>
      <c r="C59" s="27">
        <v>68</v>
      </c>
      <c r="D59" s="23">
        <f t="shared" si="0"/>
        <v>55.169811320754718</v>
      </c>
      <c r="E59" s="27">
        <v>81.132075471698116</v>
      </c>
      <c r="F59" s="27">
        <v>256</v>
      </c>
      <c r="G59" s="23">
        <f t="shared" si="1"/>
        <v>207.69811320754718</v>
      </c>
      <c r="H59" s="23">
        <v>81.132075471698116</v>
      </c>
      <c r="L59">
        <v>93.396226415094333</v>
      </c>
    </row>
    <row r="60" spans="1:12" ht="15.75">
      <c r="A60" s="26">
        <v>56</v>
      </c>
      <c r="B60" s="26" t="s">
        <v>83</v>
      </c>
      <c r="C60" s="27">
        <v>68</v>
      </c>
      <c r="D60" s="23">
        <f t="shared" si="0"/>
        <v>60.301886792452834</v>
      </c>
      <c r="E60" s="27">
        <v>88.679245283018872</v>
      </c>
      <c r="F60" s="27">
        <v>256</v>
      </c>
      <c r="G60" s="23">
        <f t="shared" si="1"/>
        <v>227.01886792452831</v>
      </c>
      <c r="H60" s="23">
        <v>88.679245283018872</v>
      </c>
      <c r="L60">
        <v>97.169811320754718</v>
      </c>
    </row>
    <row r="61" spans="1:12" ht="15.75">
      <c r="A61" s="26">
        <v>57</v>
      </c>
      <c r="B61" s="26" t="s">
        <v>84</v>
      </c>
      <c r="C61" s="27">
        <v>68</v>
      </c>
      <c r="D61" s="23">
        <f t="shared" si="0"/>
        <v>56.452830188679258</v>
      </c>
      <c r="E61" s="27">
        <v>83.018867924528308</v>
      </c>
      <c r="F61" s="27">
        <v>256</v>
      </c>
      <c r="G61" s="23">
        <f t="shared" si="1"/>
        <v>212.52830188679246</v>
      </c>
      <c r="H61" s="23">
        <v>83.018867924528308</v>
      </c>
      <c r="L61">
        <v>91.509433962264154</v>
      </c>
    </row>
    <row r="62" spans="1:12" ht="15.75">
      <c r="A62" s="26">
        <v>58</v>
      </c>
      <c r="B62" s="26" t="s">
        <v>85</v>
      </c>
      <c r="C62" s="27">
        <v>68</v>
      </c>
      <c r="D62" s="23">
        <f t="shared" si="0"/>
        <v>63.509433962264147</v>
      </c>
      <c r="E62" s="27">
        <v>93.396226415094333</v>
      </c>
      <c r="F62" s="27">
        <v>256</v>
      </c>
      <c r="G62" s="23">
        <f t="shared" si="1"/>
        <v>239.09433962264148</v>
      </c>
      <c r="H62" s="23">
        <v>93.396226415094333</v>
      </c>
      <c r="L62">
        <v>88.679245283018872</v>
      </c>
    </row>
    <row r="63" spans="1:12" ht="15.75">
      <c r="A63" s="26">
        <v>59</v>
      </c>
      <c r="B63" s="26" t="s">
        <v>38</v>
      </c>
      <c r="C63" s="27">
        <v>68</v>
      </c>
      <c r="D63" s="23">
        <f t="shared" si="0"/>
        <v>66.075471698113205</v>
      </c>
      <c r="E63" s="27">
        <v>97.169811320754718</v>
      </c>
      <c r="F63" s="27">
        <v>256</v>
      </c>
      <c r="G63" s="23">
        <f t="shared" si="1"/>
        <v>248.75471698113208</v>
      </c>
      <c r="H63" s="23">
        <v>97.169811320754718</v>
      </c>
      <c r="L63">
        <v>91.509433962264154</v>
      </c>
    </row>
    <row r="64" spans="1:12" ht="15.75">
      <c r="A64" s="26">
        <v>60</v>
      </c>
      <c r="B64" s="26" t="s">
        <v>86</v>
      </c>
      <c r="C64" s="27">
        <v>68</v>
      </c>
      <c r="D64" s="23">
        <f t="shared" si="0"/>
        <v>62.226415094339629</v>
      </c>
      <c r="E64" s="27">
        <v>91.509433962264154</v>
      </c>
      <c r="F64" s="27">
        <v>256</v>
      </c>
      <c r="G64" s="23">
        <f t="shared" si="1"/>
        <v>234.26415094339623</v>
      </c>
      <c r="H64" s="23">
        <v>91.509433962264154</v>
      </c>
      <c r="L64">
        <v>40.566037735849058</v>
      </c>
    </row>
    <row r="65" spans="1:12" ht="15.75">
      <c r="A65" s="26">
        <v>61</v>
      </c>
      <c r="B65" s="26" t="s">
        <v>39</v>
      </c>
      <c r="C65" s="27">
        <v>68</v>
      </c>
      <c r="D65" s="23">
        <f t="shared" si="0"/>
        <v>60.301886792452834</v>
      </c>
      <c r="E65" s="27">
        <v>88.679245283018872</v>
      </c>
      <c r="F65" s="27">
        <v>256</v>
      </c>
      <c r="G65" s="23">
        <f t="shared" si="1"/>
        <v>227.01886792452831</v>
      </c>
      <c r="H65" s="23">
        <v>88.679245283018872</v>
      </c>
      <c r="L65">
        <v>85.84905660377359</v>
      </c>
    </row>
    <row r="66" spans="1:12" ht="15.75">
      <c r="A66" s="26">
        <v>62</v>
      </c>
      <c r="B66" s="26" t="s">
        <v>87</v>
      </c>
      <c r="C66" s="27">
        <v>68</v>
      </c>
      <c r="D66" s="23">
        <f t="shared" si="0"/>
        <v>62.226415094339629</v>
      </c>
      <c r="E66" s="27">
        <v>91.509433962264154</v>
      </c>
      <c r="F66" s="27">
        <v>256</v>
      </c>
      <c r="G66" s="23">
        <f t="shared" si="1"/>
        <v>234.26415094339623</v>
      </c>
      <c r="H66" s="23">
        <v>91.509433962264154</v>
      </c>
      <c r="L66">
        <v>87.735849056603769</v>
      </c>
    </row>
    <row r="67" spans="1:12" ht="15.75">
      <c r="A67" s="26">
        <v>63</v>
      </c>
      <c r="B67" s="26" t="s">
        <v>40</v>
      </c>
      <c r="C67" s="27">
        <v>68</v>
      </c>
      <c r="D67" s="23">
        <f t="shared" si="0"/>
        <v>27.584905660377359</v>
      </c>
      <c r="E67" s="27">
        <v>40.566037735849058</v>
      </c>
      <c r="F67" s="27">
        <v>256</v>
      </c>
      <c r="G67" s="23">
        <f t="shared" si="1"/>
        <v>103.84905660377359</v>
      </c>
      <c r="H67" s="23">
        <v>40.566037735849058</v>
      </c>
      <c r="L67">
        <v>95.283018867924525</v>
      </c>
    </row>
    <row r="68" spans="1:12" ht="15.75">
      <c r="A68" s="26">
        <v>64</v>
      </c>
      <c r="B68" s="26" t="s">
        <v>88</v>
      </c>
      <c r="C68" s="27">
        <v>68</v>
      </c>
      <c r="D68" s="23">
        <f t="shared" si="0"/>
        <v>58.377358490566039</v>
      </c>
      <c r="E68" s="27">
        <v>85.84905660377359</v>
      </c>
      <c r="F68" s="27">
        <v>256</v>
      </c>
      <c r="G68" s="23">
        <f t="shared" si="1"/>
        <v>219.77358490566039</v>
      </c>
      <c r="H68" s="23">
        <v>85.84905660377359</v>
      </c>
      <c r="L68">
        <v>98.113207547169807</v>
      </c>
    </row>
    <row r="69" spans="1:12" ht="15.75">
      <c r="A69" s="26">
        <v>65</v>
      </c>
      <c r="B69" s="26" t="s">
        <v>89</v>
      </c>
      <c r="C69" s="27">
        <v>68</v>
      </c>
      <c r="D69" s="23">
        <f t="shared" si="0"/>
        <v>59.660377358490557</v>
      </c>
      <c r="E69" s="27">
        <v>87.735849056603769</v>
      </c>
      <c r="F69" s="27">
        <v>256</v>
      </c>
      <c r="G69" s="23">
        <f t="shared" si="1"/>
        <v>224.60377358490564</v>
      </c>
      <c r="H69" s="23">
        <v>87.735849056603769</v>
      </c>
      <c r="L69">
        <v>97.169811320754718</v>
      </c>
    </row>
    <row r="70" spans="1:12" ht="15.75">
      <c r="A70" s="26">
        <v>66</v>
      </c>
      <c r="B70" s="26" t="s">
        <v>41</v>
      </c>
      <c r="C70" s="27">
        <v>68</v>
      </c>
      <c r="D70" s="23">
        <f t="shared" ref="D70:D89" si="2">E70*C70/100</f>
        <v>64.79245283018868</v>
      </c>
      <c r="E70" s="27">
        <v>95.283018867924525</v>
      </c>
      <c r="F70" s="27">
        <v>256</v>
      </c>
      <c r="G70" s="23">
        <f t="shared" ref="G70:G89" si="3">H70*F70/100</f>
        <v>243.9245283018868</v>
      </c>
      <c r="H70" s="23">
        <v>95.283018867924525</v>
      </c>
      <c r="L70">
        <v>95.283018867924525</v>
      </c>
    </row>
    <row r="71" spans="1:12" ht="15.75">
      <c r="A71" s="26">
        <v>67</v>
      </c>
      <c r="B71" s="26" t="s">
        <v>42</v>
      </c>
      <c r="C71" s="27">
        <v>68</v>
      </c>
      <c r="D71" s="23">
        <f t="shared" si="2"/>
        <v>66.716981132075475</v>
      </c>
      <c r="E71" s="27">
        <v>98.113207547169807</v>
      </c>
      <c r="F71" s="27">
        <v>256</v>
      </c>
      <c r="G71" s="23">
        <f t="shared" si="3"/>
        <v>251.16981132075472</v>
      </c>
      <c r="H71" s="23">
        <v>98.113207547169807</v>
      </c>
      <c r="L71">
        <v>94.339622641509436</v>
      </c>
    </row>
    <row r="72" spans="1:12" ht="15.75">
      <c r="A72" s="26">
        <v>68</v>
      </c>
      <c r="B72" s="26" t="s">
        <v>43</v>
      </c>
      <c r="C72" s="27">
        <v>68</v>
      </c>
      <c r="D72" s="23">
        <f t="shared" si="2"/>
        <v>66.075471698113205</v>
      </c>
      <c r="E72" s="27">
        <v>97.169811320754718</v>
      </c>
      <c r="F72" s="27">
        <v>256</v>
      </c>
      <c r="G72" s="23">
        <f t="shared" si="3"/>
        <v>248.75471698113208</v>
      </c>
      <c r="H72" s="23">
        <v>97.169811320754718</v>
      </c>
      <c r="L72">
        <v>92.452830188679243</v>
      </c>
    </row>
    <row r="73" spans="1:12" ht="15.75">
      <c r="A73" s="26">
        <v>69</v>
      </c>
      <c r="B73" s="26" t="s">
        <v>90</v>
      </c>
      <c r="C73" s="27">
        <v>68</v>
      </c>
      <c r="D73" s="23">
        <f t="shared" si="2"/>
        <v>64.79245283018868</v>
      </c>
      <c r="E73" s="27">
        <v>95.283018867924525</v>
      </c>
      <c r="F73" s="27">
        <v>256</v>
      </c>
      <c r="G73" s="23">
        <f t="shared" si="3"/>
        <v>243.9245283018868</v>
      </c>
      <c r="H73" s="23">
        <v>95.283018867924525</v>
      </c>
      <c r="L73">
        <v>96.226415094339629</v>
      </c>
    </row>
    <row r="74" spans="1:12" ht="15.75">
      <c r="A74" s="26">
        <v>70</v>
      </c>
      <c r="B74" s="26" t="s">
        <v>44</v>
      </c>
      <c r="C74" s="27">
        <v>68</v>
      </c>
      <c r="D74" s="23">
        <f t="shared" si="2"/>
        <v>64.15094339622641</v>
      </c>
      <c r="E74" s="27">
        <v>94.339622641509436</v>
      </c>
      <c r="F74" s="27">
        <v>256</v>
      </c>
      <c r="G74" s="23">
        <f t="shared" si="3"/>
        <v>241.50943396226415</v>
      </c>
      <c r="H74" s="23">
        <v>94.339622641509436</v>
      </c>
      <c r="L74">
        <v>61.320754716981135</v>
      </c>
    </row>
    <row r="75" spans="1:12" ht="15.75">
      <c r="A75" s="26">
        <v>71</v>
      </c>
      <c r="B75" s="26" t="s">
        <v>91</v>
      </c>
      <c r="C75" s="27">
        <v>68</v>
      </c>
      <c r="D75" s="23">
        <f t="shared" si="2"/>
        <v>62.867924528301884</v>
      </c>
      <c r="E75" s="27">
        <v>92.452830188679243</v>
      </c>
      <c r="F75" s="27">
        <v>256</v>
      </c>
      <c r="G75" s="23">
        <f t="shared" si="3"/>
        <v>236.67924528301887</v>
      </c>
      <c r="H75" s="23">
        <v>92.452830188679243</v>
      </c>
      <c r="L75">
        <v>78.301886792452834</v>
      </c>
    </row>
    <row r="76" spans="1:12" ht="15.75">
      <c r="A76" s="26">
        <v>72</v>
      </c>
      <c r="B76" s="26" t="s">
        <v>45</v>
      </c>
      <c r="C76" s="27">
        <v>68</v>
      </c>
      <c r="D76" s="23">
        <f t="shared" si="2"/>
        <v>65.433962264150949</v>
      </c>
      <c r="E76" s="27">
        <v>96.226415094339629</v>
      </c>
      <c r="F76" s="27">
        <v>256</v>
      </c>
      <c r="G76" s="23">
        <f t="shared" si="3"/>
        <v>246.33962264150944</v>
      </c>
      <c r="H76" s="23">
        <v>96.226415094339629</v>
      </c>
      <c r="L76">
        <v>74.528301886792448</v>
      </c>
    </row>
    <row r="77" spans="1:12" ht="15.75">
      <c r="A77" s="26">
        <v>73</v>
      </c>
      <c r="B77" s="26" t="s">
        <v>92</v>
      </c>
      <c r="C77" s="27">
        <v>68</v>
      </c>
      <c r="D77" s="23">
        <f t="shared" si="2"/>
        <v>41.698113207547173</v>
      </c>
      <c r="E77" s="27">
        <v>61.320754716981135</v>
      </c>
      <c r="F77" s="27">
        <v>256</v>
      </c>
      <c r="G77" s="23">
        <f t="shared" si="3"/>
        <v>156.98113207547169</v>
      </c>
      <c r="H77" s="23">
        <v>61.320754716981135</v>
      </c>
      <c r="L77">
        <v>79.245283018867923</v>
      </c>
    </row>
    <row r="78" spans="1:12" ht="15.75">
      <c r="A78" s="26">
        <v>74</v>
      </c>
      <c r="B78" s="26" t="s">
        <v>46</v>
      </c>
      <c r="C78" s="27">
        <v>68</v>
      </c>
      <c r="D78" s="23">
        <f t="shared" si="2"/>
        <v>53.24528301886793</v>
      </c>
      <c r="E78" s="27">
        <v>78.301886792452834</v>
      </c>
      <c r="F78" s="27">
        <v>256</v>
      </c>
      <c r="G78" s="23">
        <f t="shared" si="3"/>
        <v>200.45283018867926</v>
      </c>
      <c r="H78" s="23">
        <v>78.301886792452834</v>
      </c>
      <c r="L78">
        <v>92.452830188679243</v>
      </c>
    </row>
    <row r="79" spans="1:12" ht="15.75">
      <c r="A79" s="26">
        <v>75</v>
      </c>
      <c r="B79" s="26" t="s">
        <v>47</v>
      </c>
      <c r="C79" s="27">
        <v>68</v>
      </c>
      <c r="D79" s="23">
        <f t="shared" si="2"/>
        <v>50.679245283018865</v>
      </c>
      <c r="E79" s="27">
        <v>74.528301886792448</v>
      </c>
      <c r="F79" s="27">
        <v>256</v>
      </c>
      <c r="G79" s="23">
        <f t="shared" si="3"/>
        <v>190.79245283018867</v>
      </c>
      <c r="H79" s="23">
        <v>74.528301886792448</v>
      </c>
      <c r="L79">
        <v>96.226415094339629</v>
      </c>
    </row>
    <row r="80" spans="1:12" ht="15.75">
      <c r="A80" s="26">
        <v>76</v>
      </c>
      <c r="B80" s="26" t="s">
        <v>93</v>
      </c>
      <c r="C80" s="27">
        <v>68</v>
      </c>
      <c r="D80" s="23">
        <f t="shared" si="2"/>
        <v>53.886792452830186</v>
      </c>
      <c r="E80" s="27">
        <v>79.245283018867923</v>
      </c>
      <c r="F80" s="27">
        <v>256</v>
      </c>
      <c r="G80" s="23">
        <f t="shared" si="3"/>
        <v>202.86792452830187</v>
      </c>
      <c r="H80" s="23">
        <v>79.245283018867923</v>
      </c>
      <c r="L80">
        <v>87.735849056603769</v>
      </c>
    </row>
    <row r="81" spans="1:12" ht="15.75">
      <c r="A81" s="26">
        <v>77</v>
      </c>
      <c r="B81" s="26" t="s">
        <v>48</v>
      </c>
      <c r="C81" s="27">
        <v>68</v>
      </c>
      <c r="D81" s="23">
        <f t="shared" si="2"/>
        <v>62.867924528301884</v>
      </c>
      <c r="E81" s="27">
        <v>92.452830188679243</v>
      </c>
      <c r="F81" s="27">
        <v>256</v>
      </c>
      <c r="G81" s="23">
        <f t="shared" si="3"/>
        <v>236.67924528301887</v>
      </c>
      <c r="H81" s="23">
        <v>92.452830188679243</v>
      </c>
      <c r="L81">
        <v>88.679245283018872</v>
      </c>
    </row>
    <row r="82" spans="1:12" ht="15.75">
      <c r="A82" s="26">
        <v>78</v>
      </c>
      <c r="B82" s="26" t="s">
        <v>94</v>
      </c>
      <c r="C82" s="27">
        <v>68</v>
      </c>
      <c r="D82" s="23">
        <f t="shared" si="2"/>
        <v>65.433962264150949</v>
      </c>
      <c r="E82" s="27">
        <v>96.226415094339629</v>
      </c>
      <c r="F82" s="27">
        <v>256</v>
      </c>
      <c r="G82" s="23">
        <f t="shared" si="3"/>
        <v>246.33962264150944</v>
      </c>
      <c r="H82" s="23">
        <v>96.226415094339629</v>
      </c>
      <c r="L82">
        <v>88.679245283018872</v>
      </c>
    </row>
    <row r="83" spans="1:12" ht="15.75">
      <c r="A83" s="26">
        <v>79</v>
      </c>
      <c r="B83" s="26" t="s">
        <v>49</v>
      </c>
      <c r="C83" s="27">
        <v>68</v>
      </c>
      <c r="D83" s="23">
        <f t="shared" si="2"/>
        <v>59.660377358490557</v>
      </c>
      <c r="E83" s="27">
        <v>87.735849056603769</v>
      </c>
      <c r="F83" s="27">
        <v>256</v>
      </c>
      <c r="G83" s="23">
        <f t="shared" si="3"/>
        <v>224.60377358490564</v>
      </c>
      <c r="H83" s="23">
        <v>87.735849056603769</v>
      </c>
      <c r="L83">
        <v>82.075471698113205</v>
      </c>
    </row>
    <row r="84" spans="1:12" ht="15.75">
      <c r="A84" s="26">
        <v>80</v>
      </c>
      <c r="B84" s="26" t="s">
        <v>50</v>
      </c>
      <c r="C84" s="27">
        <v>68</v>
      </c>
      <c r="D84" s="23">
        <f t="shared" si="2"/>
        <v>60.301886792452834</v>
      </c>
      <c r="E84" s="27">
        <v>88.679245283018872</v>
      </c>
      <c r="F84" s="27">
        <v>256</v>
      </c>
      <c r="G84" s="23">
        <f t="shared" si="3"/>
        <v>227.01886792452831</v>
      </c>
      <c r="H84" s="23">
        <v>88.679245283018872</v>
      </c>
      <c r="L84">
        <v>88.679245283018872</v>
      </c>
    </row>
    <row r="85" spans="1:12" ht="15.75">
      <c r="A85" s="26">
        <v>81</v>
      </c>
      <c r="B85" s="26" t="s">
        <v>51</v>
      </c>
      <c r="C85" s="27">
        <v>68</v>
      </c>
      <c r="D85" s="23">
        <f t="shared" si="2"/>
        <v>60.301886792452834</v>
      </c>
      <c r="E85" s="27">
        <v>88.679245283018872</v>
      </c>
      <c r="F85" s="27">
        <v>256</v>
      </c>
      <c r="G85" s="23">
        <f t="shared" si="3"/>
        <v>227.01886792452831</v>
      </c>
      <c r="H85" s="23">
        <v>88.679245283018872</v>
      </c>
      <c r="L85">
        <v>83.962264150943398</v>
      </c>
    </row>
    <row r="86" spans="1:12" ht="15.75">
      <c r="A86" s="26">
        <f>+A87</f>
        <v>83</v>
      </c>
      <c r="B86" s="26" t="s">
        <v>52</v>
      </c>
      <c r="C86" s="27">
        <v>68</v>
      </c>
      <c r="D86" s="23">
        <f t="shared" si="2"/>
        <v>55.811320754716981</v>
      </c>
      <c r="E86" s="27">
        <v>82.075471698113205</v>
      </c>
      <c r="F86" s="27">
        <v>256</v>
      </c>
      <c r="G86" s="23">
        <f t="shared" si="3"/>
        <v>210.11320754716979</v>
      </c>
      <c r="H86" s="23">
        <v>82.075471698113205</v>
      </c>
      <c r="L86">
        <v>77.35849056603773</v>
      </c>
    </row>
    <row r="87" spans="1:12" ht="15.75">
      <c r="A87" s="26">
        <v>83</v>
      </c>
      <c r="B87" s="26" t="s">
        <v>53</v>
      </c>
      <c r="C87" s="27">
        <v>68</v>
      </c>
      <c r="D87" s="23">
        <f t="shared" si="2"/>
        <v>60.301886792452834</v>
      </c>
      <c r="E87" s="27">
        <v>88.679245283018872</v>
      </c>
      <c r="F87" s="27">
        <v>256</v>
      </c>
      <c r="G87" s="23">
        <f t="shared" si="3"/>
        <v>227.01886792452831</v>
      </c>
      <c r="H87" s="23">
        <v>88.679245283018872</v>
      </c>
    </row>
    <row r="88" spans="1:12" ht="15.75">
      <c r="A88" s="26">
        <v>84</v>
      </c>
      <c r="B88" s="26" t="s">
        <v>54</v>
      </c>
      <c r="C88" s="27">
        <v>68</v>
      </c>
      <c r="D88" s="23">
        <f t="shared" si="2"/>
        <v>57.094339622641513</v>
      </c>
      <c r="E88" s="27">
        <v>83.962264150943398</v>
      </c>
      <c r="F88" s="27">
        <v>256</v>
      </c>
      <c r="G88" s="23">
        <f t="shared" si="3"/>
        <v>214.9433962264151</v>
      </c>
      <c r="H88" s="23">
        <v>83.962264150943398</v>
      </c>
    </row>
    <row r="89" spans="1:12" ht="15.75">
      <c r="A89" s="26">
        <v>85</v>
      </c>
      <c r="B89" s="26" t="s">
        <v>55</v>
      </c>
      <c r="C89" s="27">
        <v>68</v>
      </c>
      <c r="D89" s="23">
        <f t="shared" si="2"/>
        <v>52.60377358490566</v>
      </c>
      <c r="E89" s="27">
        <v>77.35849056603773</v>
      </c>
      <c r="F89" s="27">
        <v>256</v>
      </c>
      <c r="G89" s="23">
        <f t="shared" si="3"/>
        <v>198.03773584905659</v>
      </c>
      <c r="H89" s="23">
        <v>77.35849056603773</v>
      </c>
    </row>
    <row r="92" spans="1:12" ht="18">
      <c r="C92" s="56" t="s">
        <v>128</v>
      </c>
      <c r="D92" s="56"/>
      <c r="E92" s="56"/>
      <c r="F92" s="56"/>
      <c r="G92" s="56"/>
    </row>
  </sheetData>
  <mergeCells count="3">
    <mergeCell ref="C3:E3"/>
    <mergeCell ref="F3:H3"/>
    <mergeCell ref="C92:G92"/>
  </mergeCells>
  <pageMargins left="0.70866141732283472" right="0.70866141732283472" top="0.74803149606299213" bottom="0.74803149606299213" header="0.31496062992125984" footer="0.31496062992125984"/>
  <pageSetup paperSize="9" scale="89" orientation="portrait" verticalDpi="0" r:id="rId1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Z2174"/>
  <sheetViews>
    <sheetView topLeftCell="A70" workbookViewId="0">
      <selection activeCell="H84" sqref="H84"/>
    </sheetView>
  </sheetViews>
  <sheetFormatPr defaultRowHeight="15"/>
  <cols>
    <col min="1" max="1" width="5.5703125" customWidth="1"/>
    <col min="2" max="2" width="36.140625" customWidth="1"/>
    <col min="3" max="3" width="6.85546875" customWidth="1"/>
    <col min="4" max="4" width="5" customWidth="1"/>
    <col min="5" max="5" width="3.7109375" customWidth="1"/>
    <col min="6" max="6" width="6.5703125" customWidth="1"/>
    <col min="7" max="8" width="4.5703125" customWidth="1"/>
    <col min="10" max="10" width="6.85546875" customWidth="1"/>
    <col min="11" max="11" width="5.85546875" customWidth="1"/>
    <col min="12" max="12" width="7" customWidth="1"/>
    <col min="13" max="13" width="5.28515625" customWidth="1"/>
    <col min="14" max="14" width="5.85546875" customWidth="1"/>
    <col min="16" max="16" width="6.140625" customWidth="1"/>
    <col min="17" max="17" width="6.85546875" customWidth="1"/>
    <col min="19" max="19" width="4.7109375" customWidth="1"/>
    <col min="20" max="20" width="5" customWidth="1"/>
    <col min="21" max="21" width="5.5703125" customWidth="1"/>
    <col min="26" max="26" width="4.5703125" customWidth="1"/>
  </cols>
  <sheetData>
    <row r="1" spans="1:26">
      <c r="A1" s="17"/>
      <c r="B1" s="17" t="s">
        <v>60</v>
      </c>
      <c r="C1" s="17"/>
      <c r="D1" s="17"/>
      <c r="E1" s="23"/>
      <c r="F1" s="23"/>
      <c r="G1" s="23"/>
      <c r="H1" s="23"/>
      <c r="L1" t="s">
        <v>111</v>
      </c>
    </row>
    <row r="2" spans="1:26">
      <c r="A2" s="17"/>
      <c r="B2" s="17" t="s">
        <v>114</v>
      </c>
      <c r="C2" s="17"/>
      <c r="D2" s="17"/>
      <c r="E2" s="17"/>
      <c r="F2" s="17"/>
      <c r="G2" s="17"/>
      <c r="H2" s="17"/>
      <c r="Z2">
        <v>67.713004484304932</v>
      </c>
    </row>
    <row r="3" spans="1:26">
      <c r="A3" s="17" t="s">
        <v>63</v>
      </c>
      <c r="B3" s="37" t="s">
        <v>112</v>
      </c>
      <c r="C3" s="53" t="s">
        <v>126</v>
      </c>
      <c r="D3" s="54"/>
      <c r="E3" s="55"/>
      <c r="F3" s="53" t="s">
        <v>127</v>
      </c>
      <c r="G3" s="54"/>
      <c r="H3" s="55"/>
      <c r="I3" s="2">
        <v>27</v>
      </c>
      <c r="J3" s="2">
        <v>19</v>
      </c>
      <c r="K3" s="2">
        <v>24</v>
      </c>
      <c r="L3" s="2">
        <v>17</v>
      </c>
      <c r="M3" s="2">
        <v>13</v>
      </c>
      <c r="N3" s="2">
        <v>6</v>
      </c>
      <c r="O3" s="2">
        <v>21</v>
      </c>
      <c r="P3" s="2">
        <v>27</v>
      </c>
      <c r="Q3" s="2">
        <v>24</v>
      </c>
      <c r="R3" s="2">
        <v>18</v>
      </c>
      <c r="S3" s="2">
        <v>8</v>
      </c>
      <c r="T3" s="2">
        <v>10</v>
      </c>
      <c r="U3" s="2">
        <v>9</v>
      </c>
      <c r="W3">
        <f>SUM(I3:V3)</f>
        <v>223</v>
      </c>
      <c r="Z3">
        <v>70.852017937219728</v>
      </c>
    </row>
    <row r="4" spans="1:26">
      <c r="A4" s="23"/>
      <c r="B4" s="23"/>
      <c r="C4" s="18" t="s">
        <v>106</v>
      </c>
      <c r="D4" s="19" t="s">
        <v>107</v>
      </c>
      <c r="E4" s="20" t="s">
        <v>108</v>
      </c>
      <c r="F4" s="18" t="s">
        <v>106</v>
      </c>
      <c r="G4" s="19" t="s">
        <v>107</v>
      </c>
      <c r="H4" s="20" t="s">
        <v>108</v>
      </c>
      <c r="I4" s="2" t="s">
        <v>95</v>
      </c>
      <c r="J4" s="2" t="s">
        <v>96</v>
      </c>
      <c r="K4" s="2" t="s">
        <v>65</v>
      </c>
      <c r="L4" s="2" t="s">
        <v>97</v>
      </c>
      <c r="M4" s="2" t="s">
        <v>98</v>
      </c>
      <c r="N4" s="2" t="s">
        <v>99</v>
      </c>
      <c r="O4" s="2" t="s">
        <v>109</v>
      </c>
      <c r="P4" s="2" t="s">
        <v>104</v>
      </c>
      <c r="Q4" s="2" t="s">
        <v>110</v>
      </c>
      <c r="R4" s="2" t="s">
        <v>118</v>
      </c>
      <c r="S4" s="2" t="s">
        <v>119</v>
      </c>
      <c r="T4" s="2" t="s">
        <v>120</v>
      </c>
      <c r="U4" s="2" t="s">
        <v>121</v>
      </c>
      <c r="Z4">
        <v>73.991031390134523</v>
      </c>
    </row>
    <row r="5" spans="1:26" ht="15.75">
      <c r="A5" s="26">
        <v>1</v>
      </c>
      <c r="B5" s="26" t="s">
        <v>67</v>
      </c>
      <c r="C5" s="23">
        <v>148</v>
      </c>
      <c r="D5" s="26">
        <f>E5*C5/100</f>
        <v>100.2152466367713</v>
      </c>
      <c r="E5" s="27">
        <v>67.713004484304932</v>
      </c>
      <c r="F5" s="27">
        <v>267</v>
      </c>
      <c r="G5" s="27">
        <f>H5*F5/100</f>
        <v>180.79372197309419</v>
      </c>
      <c r="H5" s="27">
        <v>67.713004484304932</v>
      </c>
      <c r="I5" s="14">
        <v>23</v>
      </c>
      <c r="J5" s="13">
        <v>19</v>
      </c>
      <c r="K5" s="13">
        <v>8</v>
      </c>
      <c r="L5" s="13">
        <v>6</v>
      </c>
      <c r="M5" s="13">
        <v>4</v>
      </c>
      <c r="N5" s="13">
        <v>0</v>
      </c>
      <c r="O5" s="13">
        <v>17</v>
      </c>
      <c r="P5">
        <v>19</v>
      </c>
      <c r="Q5">
        <v>20</v>
      </c>
      <c r="R5">
        <v>18</v>
      </c>
      <c r="S5">
        <v>5</v>
      </c>
      <c r="T5">
        <v>5</v>
      </c>
      <c r="U5">
        <v>7</v>
      </c>
      <c r="W5">
        <f>SUM(I5:V5)</f>
        <v>151</v>
      </c>
      <c r="Z5">
        <v>86.54708520179372</v>
      </c>
    </row>
    <row r="6" spans="1:26" ht="15.75">
      <c r="A6" s="26">
        <v>2</v>
      </c>
      <c r="B6" s="26" t="s">
        <v>0</v>
      </c>
      <c r="C6" s="23">
        <v>148</v>
      </c>
      <c r="D6" s="26">
        <f t="shared" ref="D6:D69" si="0">E6*C6/100</f>
        <v>104.86098654708519</v>
      </c>
      <c r="E6" s="27">
        <v>70.852017937219728</v>
      </c>
      <c r="F6" s="27">
        <v>267</v>
      </c>
      <c r="G6" s="27">
        <f t="shared" ref="G6:G69" si="1">H6*F6/100</f>
        <v>189.17488789237669</v>
      </c>
      <c r="H6" s="27">
        <v>70.852017937219728</v>
      </c>
      <c r="I6" s="14">
        <v>24</v>
      </c>
      <c r="J6" s="13">
        <v>19</v>
      </c>
      <c r="K6" s="13">
        <v>12</v>
      </c>
      <c r="L6" s="13">
        <v>15</v>
      </c>
      <c r="M6" s="13">
        <v>9</v>
      </c>
      <c r="N6" s="13">
        <v>5</v>
      </c>
      <c r="O6" s="13">
        <v>13</v>
      </c>
      <c r="P6">
        <v>17</v>
      </c>
      <c r="Q6">
        <v>10</v>
      </c>
      <c r="R6">
        <v>17</v>
      </c>
      <c r="S6">
        <v>4</v>
      </c>
      <c r="T6">
        <v>4</v>
      </c>
      <c r="U6">
        <v>9</v>
      </c>
      <c r="W6">
        <f t="shared" ref="W6:W69" si="2">SUM(I6:V6)</f>
        <v>158</v>
      </c>
      <c r="Z6">
        <v>86.54708520179372</v>
      </c>
    </row>
    <row r="7" spans="1:26" ht="15.75">
      <c r="A7" s="26">
        <v>3</v>
      </c>
      <c r="B7" s="26" t="s">
        <v>68</v>
      </c>
      <c r="C7" s="23">
        <v>148</v>
      </c>
      <c r="D7" s="26">
        <f t="shared" si="0"/>
        <v>109.5067264573991</v>
      </c>
      <c r="E7" s="27">
        <v>73.991031390134523</v>
      </c>
      <c r="F7" s="27">
        <v>267</v>
      </c>
      <c r="G7" s="27">
        <f t="shared" si="1"/>
        <v>197.55605381165918</v>
      </c>
      <c r="H7" s="27">
        <v>73.991031390134523</v>
      </c>
      <c r="I7" s="14">
        <v>21</v>
      </c>
      <c r="J7" s="13">
        <v>19</v>
      </c>
      <c r="K7" s="15">
        <v>21</v>
      </c>
      <c r="L7" s="15">
        <v>8</v>
      </c>
      <c r="M7" s="13">
        <v>12</v>
      </c>
      <c r="N7" s="13">
        <v>2</v>
      </c>
      <c r="O7" s="13">
        <v>17</v>
      </c>
      <c r="P7">
        <v>20</v>
      </c>
      <c r="Q7">
        <v>12</v>
      </c>
      <c r="R7">
        <v>11</v>
      </c>
      <c r="S7">
        <v>8</v>
      </c>
      <c r="T7">
        <v>7</v>
      </c>
      <c r="U7">
        <v>7</v>
      </c>
      <c r="W7">
        <f t="shared" si="2"/>
        <v>165</v>
      </c>
      <c r="Z7">
        <v>91.031390134529147</v>
      </c>
    </row>
    <row r="8" spans="1:26" ht="15.75">
      <c r="A8" s="26">
        <v>4</v>
      </c>
      <c r="B8" s="26" t="s">
        <v>1</v>
      </c>
      <c r="C8" s="23">
        <v>148</v>
      </c>
      <c r="D8" s="26">
        <f t="shared" si="0"/>
        <v>128.08968609865471</v>
      </c>
      <c r="E8" s="27">
        <v>86.54708520179372</v>
      </c>
      <c r="F8" s="27">
        <v>267</v>
      </c>
      <c r="G8" s="27">
        <f t="shared" si="1"/>
        <v>231.08071748878922</v>
      </c>
      <c r="H8" s="27">
        <v>86.54708520179372</v>
      </c>
      <c r="I8" s="14">
        <v>24</v>
      </c>
      <c r="J8" s="13">
        <v>19</v>
      </c>
      <c r="K8" s="15">
        <v>21</v>
      </c>
      <c r="L8" s="15">
        <v>14</v>
      </c>
      <c r="M8" s="13">
        <v>12</v>
      </c>
      <c r="N8" s="13">
        <v>5</v>
      </c>
      <c r="O8" s="13">
        <v>20</v>
      </c>
      <c r="P8">
        <v>24</v>
      </c>
      <c r="Q8">
        <v>11</v>
      </c>
      <c r="R8">
        <v>18</v>
      </c>
      <c r="S8">
        <v>8</v>
      </c>
      <c r="T8">
        <v>8</v>
      </c>
      <c r="U8">
        <v>9</v>
      </c>
      <c r="W8">
        <f t="shared" si="2"/>
        <v>193</v>
      </c>
      <c r="Z8">
        <v>88.340807174887885</v>
      </c>
    </row>
    <row r="9" spans="1:26" ht="15.75">
      <c r="A9" s="26">
        <v>5</v>
      </c>
      <c r="B9" s="26" t="s">
        <v>69</v>
      </c>
      <c r="C9" s="23">
        <v>148</v>
      </c>
      <c r="D9" s="26">
        <f t="shared" si="0"/>
        <v>128.08968609865471</v>
      </c>
      <c r="E9" s="27">
        <v>86.54708520179372</v>
      </c>
      <c r="F9" s="27">
        <v>267</v>
      </c>
      <c r="G9" s="27">
        <f t="shared" si="1"/>
        <v>231.08071748878922</v>
      </c>
      <c r="H9" s="27">
        <v>86.54708520179372</v>
      </c>
      <c r="I9" s="14">
        <v>25</v>
      </c>
      <c r="J9" s="13">
        <v>18</v>
      </c>
      <c r="K9" s="15">
        <v>24</v>
      </c>
      <c r="L9" s="15">
        <v>10</v>
      </c>
      <c r="M9" s="13">
        <v>10</v>
      </c>
      <c r="N9" s="13">
        <v>6</v>
      </c>
      <c r="O9" s="13">
        <v>21</v>
      </c>
      <c r="P9">
        <v>26</v>
      </c>
      <c r="Q9">
        <v>22</v>
      </c>
      <c r="R9">
        <v>18</v>
      </c>
      <c r="S9">
        <v>8</v>
      </c>
      <c r="T9">
        <v>0</v>
      </c>
      <c r="U9">
        <v>5</v>
      </c>
      <c r="W9">
        <f t="shared" si="2"/>
        <v>193</v>
      </c>
      <c r="Z9">
        <v>92.825112107623312</v>
      </c>
    </row>
    <row r="10" spans="1:26" ht="15.75">
      <c r="A10" s="26">
        <v>6</v>
      </c>
      <c r="B10" s="26" t="s">
        <v>2</v>
      </c>
      <c r="C10" s="23">
        <v>148</v>
      </c>
      <c r="D10" s="26">
        <f t="shared" si="0"/>
        <v>134.72645739910314</v>
      </c>
      <c r="E10" s="27">
        <v>91.031390134529147</v>
      </c>
      <c r="F10" s="27">
        <v>267</v>
      </c>
      <c r="G10" s="27">
        <f t="shared" si="1"/>
        <v>243.05381165919283</v>
      </c>
      <c r="H10" s="27">
        <v>91.031390134529147</v>
      </c>
      <c r="I10" s="14">
        <v>27</v>
      </c>
      <c r="J10" s="13">
        <v>19</v>
      </c>
      <c r="K10" s="15">
        <v>23</v>
      </c>
      <c r="L10" s="15">
        <v>15</v>
      </c>
      <c r="M10" s="13">
        <v>11</v>
      </c>
      <c r="N10" s="13">
        <v>6</v>
      </c>
      <c r="O10" s="13">
        <v>20</v>
      </c>
      <c r="P10">
        <v>23</v>
      </c>
      <c r="Q10">
        <v>20</v>
      </c>
      <c r="R10">
        <v>18</v>
      </c>
      <c r="S10">
        <v>8</v>
      </c>
      <c r="T10">
        <v>7</v>
      </c>
      <c r="U10">
        <v>6</v>
      </c>
      <c r="W10">
        <f t="shared" si="2"/>
        <v>203</v>
      </c>
      <c r="Z10">
        <v>80.269058295964129</v>
      </c>
    </row>
    <row r="11" spans="1:26" ht="15.75">
      <c r="A11" s="26">
        <v>7</v>
      </c>
      <c r="B11" s="26" t="s">
        <v>3</v>
      </c>
      <c r="C11" s="23">
        <v>148</v>
      </c>
      <c r="D11" s="26">
        <f t="shared" si="0"/>
        <v>130.74439461883406</v>
      </c>
      <c r="E11" s="27">
        <v>88.340807174887885</v>
      </c>
      <c r="F11" s="27">
        <v>267</v>
      </c>
      <c r="G11" s="27">
        <f t="shared" si="1"/>
        <v>235.86995515695062</v>
      </c>
      <c r="H11" s="27">
        <v>88.340807174887885</v>
      </c>
      <c r="I11" s="14">
        <v>27</v>
      </c>
      <c r="J11" s="13">
        <v>19</v>
      </c>
      <c r="K11" s="15">
        <v>23</v>
      </c>
      <c r="L11" s="15">
        <v>14</v>
      </c>
      <c r="M11" s="13">
        <v>11</v>
      </c>
      <c r="N11" s="13">
        <v>5</v>
      </c>
      <c r="O11" s="13">
        <v>19</v>
      </c>
      <c r="P11">
        <v>22</v>
      </c>
      <c r="Q11">
        <v>18</v>
      </c>
      <c r="R11">
        <v>17</v>
      </c>
      <c r="S11">
        <v>7</v>
      </c>
      <c r="T11">
        <v>9</v>
      </c>
      <c r="U11">
        <v>6</v>
      </c>
      <c r="W11">
        <f t="shared" si="2"/>
        <v>197</v>
      </c>
      <c r="Z11">
        <v>90.134529147982065</v>
      </c>
    </row>
    <row r="12" spans="1:26" ht="15.75">
      <c r="A12" s="26">
        <v>8</v>
      </c>
      <c r="B12" s="26" t="s">
        <v>4</v>
      </c>
      <c r="C12" s="23">
        <v>148</v>
      </c>
      <c r="D12" s="26">
        <f t="shared" si="0"/>
        <v>137.38116591928249</v>
      </c>
      <c r="E12" s="27">
        <v>92.825112107623312</v>
      </c>
      <c r="F12" s="27">
        <v>267</v>
      </c>
      <c r="G12" s="27">
        <f t="shared" si="1"/>
        <v>247.84304932735424</v>
      </c>
      <c r="H12" s="27">
        <v>92.825112107623312</v>
      </c>
      <c r="I12" s="14">
        <v>26</v>
      </c>
      <c r="J12" s="13">
        <v>19</v>
      </c>
      <c r="K12" s="15">
        <v>22</v>
      </c>
      <c r="L12" s="15">
        <v>16</v>
      </c>
      <c r="M12" s="13">
        <v>12</v>
      </c>
      <c r="N12" s="13">
        <v>5</v>
      </c>
      <c r="O12" s="13">
        <v>20</v>
      </c>
      <c r="P12">
        <v>25</v>
      </c>
      <c r="Q12">
        <v>24</v>
      </c>
      <c r="R12">
        <v>18</v>
      </c>
      <c r="S12">
        <v>8</v>
      </c>
      <c r="T12">
        <v>4</v>
      </c>
      <c r="U12">
        <v>8</v>
      </c>
      <c r="W12">
        <f t="shared" si="2"/>
        <v>207</v>
      </c>
      <c r="Z12">
        <v>91.031390134529147</v>
      </c>
    </row>
    <row r="13" spans="1:26" ht="15.75">
      <c r="A13" s="26">
        <v>9</v>
      </c>
      <c r="B13" s="26" t="s">
        <v>5</v>
      </c>
      <c r="C13" s="23">
        <v>148</v>
      </c>
      <c r="D13" s="26">
        <f t="shared" si="0"/>
        <v>118.79820627802692</v>
      </c>
      <c r="E13" s="27">
        <v>80.269058295964129</v>
      </c>
      <c r="F13" s="27">
        <v>267</v>
      </c>
      <c r="G13" s="27">
        <f t="shared" si="1"/>
        <v>214.31838565022423</v>
      </c>
      <c r="H13" s="27">
        <v>80.269058295964129</v>
      </c>
      <c r="I13" s="14">
        <v>23</v>
      </c>
      <c r="J13" s="13">
        <v>19</v>
      </c>
      <c r="K13" s="15">
        <v>17</v>
      </c>
      <c r="L13" s="15">
        <v>10</v>
      </c>
      <c r="M13" s="13">
        <v>9</v>
      </c>
      <c r="N13" s="13">
        <v>3</v>
      </c>
      <c r="O13" s="13">
        <v>21</v>
      </c>
      <c r="P13" s="13">
        <v>23</v>
      </c>
      <c r="Q13" s="13">
        <v>23</v>
      </c>
      <c r="R13" s="13">
        <v>15</v>
      </c>
      <c r="S13" s="13">
        <v>3</v>
      </c>
      <c r="T13" s="13">
        <v>6</v>
      </c>
      <c r="U13" s="13">
        <v>7</v>
      </c>
      <c r="W13">
        <f t="shared" si="2"/>
        <v>179</v>
      </c>
      <c r="Z13">
        <v>76.681614349775785</v>
      </c>
    </row>
    <row r="14" spans="1:26" ht="15.75">
      <c r="A14" s="26">
        <v>10</v>
      </c>
      <c r="B14" s="26" t="s">
        <v>6</v>
      </c>
      <c r="C14" s="23">
        <v>148</v>
      </c>
      <c r="D14" s="26">
        <f t="shared" si="0"/>
        <v>133.39910313901345</v>
      </c>
      <c r="E14" s="27">
        <v>90.134529147982065</v>
      </c>
      <c r="F14" s="27">
        <v>267</v>
      </c>
      <c r="G14" s="27">
        <f t="shared" si="1"/>
        <v>240.65919282511211</v>
      </c>
      <c r="H14" s="27">
        <v>90.134529147982065</v>
      </c>
      <c r="I14" s="14">
        <v>27</v>
      </c>
      <c r="J14" s="13">
        <v>19</v>
      </c>
      <c r="K14" s="15">
        <v>20</v>
      </c>
      <c r="L14" s="15">
        <v>14</v>
      </c>
      <c r="M14" s="13">
        <v>12</v>
      </c>
      <c r="N14" s="13">
        <v>5</v>
      </c>
      <c r="O14" s="13">
        <v>21</v>
      </c>
      <c r="P14" s="13">
        <v>21</v>
      </c>
      <c r="Q14" s="13">
        <v>18</v>
      </c>
      <c r="R14" s="13">
        <v>18</v>
      </c>
      <c r="S14" s="13">
        <v>8</v>
      </c>
      <c r="T14" s="13">
        <v>9</v>
      </c>
      <c r="U14" s="13">
        <v>9</v>
      </c>
      <c r="W14">
        <f t="shared" si="2"/>
        <v>201</v>
      </c>
      <c r="Z14">
        <v>84.753363228699556</v>
      </c>
    </row>
    <row r="15" spans="1:26" ht="15.75">
      <c r="A15" s="26">
        <v>11</v>
      </c>
      <c r="B15" s="26" t="s">
        <v>7</v>
      </c>
      <c r="C15" s="23">
        <v>148</v>
      </c>
      <c r="D15" s="26">
        <f t="shared" si="0"/>
        <v>134.72645739910314</v>
      </c>
      <c r="E15" s="27">
        <v>91.031390134529147</v>
      </c>
      <c r="F15" s="27">
        <v>267</v>
      </c>
      <c r="G15" s="27">
        <f t="shared" si="1"/>
        <v>243.05381165919283</v>
      </c>
      <c r="H15" s="27">
        <v>91.031390134529147</v>
      </c>
      <c r="I15" s="14">
        <v>23</v>
      </c>
      <c r="J15" s="13">
        <v>19</v>
      </c>
      <c r="K15" s="15">
        <v>22</v>
      </c>
      <c r="L15" s="15">
        <v>16</v>
      </c>
      <c r="M15" s="13">
        <v>13</v>
      </c>
      <c r="N15" s="13">
        <v>6</v>
      </c>
      <c r="O15" s="13">
        <v>21</v>
      </c>
      <c r="P15" s="13">
        <v>18</v>
      </c>
      <c r="Q15" s="13">
        <v>23</v>
      </c>
      <c r="R15" s="13">
        <v>18</v>
      </c>
      <c r="S15" s="13">
        <v>8</v>
      </c>
      <c r="T15" s="13">
        <v>7</v>
      </c>
      <c r="U15" s="13">
        <v>9</v>
      </c>
      <c r="W15">
        <f t="shared" si="2"/>
        <v>203</v>
      </c>
      <c r="Z15">
        <v>79.372197309417047</v>
      </c>
    </row>
    <row r="16" spans="1:26" ht="15.75">
      <c r="A16" s="26">
        <v>12</v>
      </c>
      <c r="B16" s="26" t="s">
        <v>8</v>
      </c>
      <c r="C16" s="23">
        <v>148</v>
      </c>
      <c r="D16" s="26">
        <f t="shared" si="0"/>
        <v>113.48878923766817</v>
      </c>
      <c r="E16" s="27">
        <v>76.681614349775785</v>
      </c>
      <c r="F16" s="27">
        <v>267</v>
      </c>
      <c r="G16" s="27">
        <f t="shared" si="1"/>
        <v>204.73991031390133</v>
      </c>
      <c r="H16" s="27">
        <v>76.681614349775785</v>
      </c>
      <c r="I16" s="14">
        <v>23</v>
      </c>
      <c r="J16" s="13">
        <v>15</v>
      </c>
      <c r="K16" s="15">
        <v>24</v>
      </c>
      <c r="L16" s="15">
        <v>13</v>
      </c>
      <c r="M16" s="13">
        <v>10</v>
      </c>
      <c r="N16" s="13">
        <v>2</v>
      </c>
      <c r="O16" s="13">
        <v>14</v>
      </c>
      <c r="P16" s="13">
        <v>20</v>
      </c>
      <c r="Q16" s="13">
        <v>15</v>
      </c>
      <c r="R16" s="13">
        <v>16</v>
      </c>
      <c r="S16" s="13">
        <v>7</v>
      </c>
      <c r="T16" s="13">
        <v>6</v>
      </c>
      <c r="U16" s="13">
        <v>6</v>
      </c>
      <c r="W16">
        <f t="shared" si="2"/>
        <v>171</v>
      </c>
      <c r="Z16">
        <v>92.825112107623312</v>
      </c>
    </row>
    <row r="17" spans="1:26" ht="15.75">
      <c r="A17" s="26">
        <v>13</v>
      </c>
      <c r="B17" s="26" t="s">
        <v>70</v>
      </c>
      <c r="C17" s="23">
        <v>148</v>
      </c>
      <c r="D17" s="26">
        <f t="shared" si="0"/>
        <v>125.43497757847534</v>
      </c>
      <c r="E17" s="27">
        <v>84.753363228699556</v>
      </c>
      <c r="F17" s="27">
        <v>267</v>
      </c>
      <c r="G17" s="27">
        <f t="shared" si="1"/>
        <v>226.29147982062784</v>
      </c>
      <c r="H17" s="27">
        <v>84.753363228699556</v>
      </c>
      <c r="I17" s="14">
        <v>24</v>
      </c>
      <c r="J17" s="13">
        <v>18</v>
      </c>
      <c r="K17" s="15">
        <v>21</v>
      </c>
      <c r="L17" s="15">
        <v>12</v>
      </c>
      <c r="M17" s="13">
        <v>11</v>
      </c>
      <c r="N17" s="13">
        <v>4</v>
      </c>
      <c r="O17" s="13">
        <v>19</v>
      </c>
      <c r="P17" s="13">
        <v>25</v>
      </c>
      <c r="Q17" s="13">
        <v>18</v>
      </c>
      <c r="R17" s="13">
        <v>16</v>
      </c>
      <c r="S17" s="13">
        <v>6</v>
      </c>
      <c r="T17" s="13">
        <v>8</v>
      </c>
      <c r="U17" s="13">
        <v>7</v>
      </c>
      <c r="W17">
        <f t="shared" si="2"/>
        <v>189</v>
      </c>
      <c r="Z17">
        <v>88.340807174887885</v>
      </c>
    </row>
    <row r="18" spans="1:26" ht="15.75">
      <c r="A18" s="26">
        <v>14</v>
      </c>
      <c r="B18" s="26" t="s">
        <v>71</v>
      </c>
      <c r="C18" s="23">
        <v>148</v>
      </c>
      <c r="D18" s="26">
        <f t="shared" si="0"/>
        <v>117.47085201793723</v>
      </c>
      <c r="E18" s="27">
        <v>79.372197309417047</v>
      </c>
      <c r="F18" s="27">
        <v>267</v>
      </c>
      <c r="G18" s="27">
        <f t="shared" si="1"/>
        <v>211.92376681614351</v>
      </c>
      <c r="H18" s="27">
        <v>79.372197309417047</v>
      </c>
      <c r="I18" s="14">
        <v>27</v>
      </c>
      <c r="J18" s="13">
        <v>9</v>
      </c>
      <c r="K18" s="15">
        <v>20</v>
      </c>
      <c r="L18" s="15">
        <v>16</v>
      </c>
      <c r="M18" s="13">
        <v>12</v>
      </c>
      <c r="N18" s="13">
        <v>4</v>
      </c>
      <c r="O18" s="13">
        <v>19</v>
      </c>
      <c r="P18" s="13">
        <v>22</v>
      </c>
      <c r="Q18" s="13">
        <v>20</v>
      </c>
      <c r="R18" s="13">
        <v>14</v>
      </c>
      <c r="S18" s="13">
        <v>5</v>
      </c>
      <c r="T18" s="13">
        <v>5</v>
      </c>
      <c r="U18" s="13">
        <v>4</v>
      </c>
      <c r="W18">
        <f t="shared" si="2"/>
        <v>177</v>
      </c>
      <c r="Z18">
        <v>90.582959641255599</v>
      </c>
    </row>
    <row r="19" spans="1:26" ht="15.75">
      <c r="A19" s="26">
        <v>15</v>
      </c>
      <c r="B19" s="26" t="s">
        <v>9</v>
      </c>
      <c r="C19" s="23">
        <v>148</v>
      </c>
      <c r="D19" s="26">
        <f t="shared" si="0"/>
        <v>137.38116591928249</v>
      </c>
      <c r="E19" s="27">
        <v>92.825112107623312</v>
      </c>
      <c r="F19" s="27">
        <v>267</v>
      </c>
      <c r="G19" s="27">
        <f t="shared" si="1"/>
        <v>247.84304932735424</v>
      </c>
      <c r="H19" s="27">
        <v>92.825112107623312</v>
      </c>
      <c r="I19" s="14">
        <v>27</v>
      </c>
      <c r="J19" s="13">
        <v>19</v>
      </c>
      <c r="K19" s="15">
        <v>23</v>
      </c>
      <c r="L19" s="15">
        <v>16</v>
      </c>
      <c r="M19" s="13">
        <v>11</v>
      </c>
      <c r="N19" s="13">
        <v>6</v>
      </c>
      <c r="O19" s="13">
        <v>21</v>
      </c>
      <c r="P19" s="13">
        <v>27</v>
      </c>
      <c r="Q19" s="13">
        <v>22</v>
      </c>
      <c r="R19" s="13">
        <v>15</v>
      </c>
      <c r="S19" s="13">
        <v>8</v>
      </c>
      <c r="T19" s="13">
        <v>6</v>
      </c>
      <c r="U19" s="13">
        <v>6</v>
      </c>
      <c r="W19">
        <f t="shared" si="2"/>
        <v>207</v>
      </c>
      <c r="Z19">
        <v>96.860986547085204</v>
      </c>
    </row>
    <row r="20" spans="1:26" ht="15.75">
      <c r="A20" s="26">
        <v>16</v>
      </c>
      <c r="B20" s="26" t="s">
        <v>10</v>
      </c>
      <c r="C20" s="23">
        <v>148</v>
      </c>
      <c r="D20" s="26">
        <f t="shared" si="0"/>
        <v>130.74439461883406</v>
      </c>
      <c r="E20" s="27">
        <v>88.340807174887885</v>
      </c>
      <c r="F20" s="27">
        <v>267</v>
      </c>
      <c r="G20" s="27">
        <f t="shared" si="1"/>
        <v>235.86995515695062</v>
      </c>
      <c r="H20" s="27">
        <v>88.340807174887885</v>
      </c>
      <c r="I20" s="14">
        <v>24</v>
      </c>
      <c r="J20" s="13">
        <v>16</v>
      </c>
      <c r="K20" s="15">
        <v>20</v>
      </c>
      <c r="L20" s="15">
        <v>11</v>
      </c>
      <c r="M20" s="13">
        <v>12</v>
      </c>
      <c r="N20" s="13">
        <v>6</v>
      </c>
      <c r="O20" s="13">
        <v>19</v>
      </c>
      <c r="P20" s="13">
        <v>25</v>
      </c>
      <c r="Q20" s="13">
        <v>24</v>
      </c>
      <c r="R20" s="13">
        <v>18</v>
      </c>
      <c r="S20" s="13">
        <v>6</v>
      </c>
      <c r="T20" s="13">
        <v>9</v>
      </c>
      <c r="U20" s="13">
        <v>7</v>
      </c>
      <c r="W20">
        <f t="shared" si="2"/>
        <v>197</v>
      </c>
      <c r="Z20">
        <v>81.61434977578476</v>
      </c>
    </row>
    <row r="21" spans="1:26" ht="15.75">
      <c r="A21" s="26">
        <v>17</v>
      </c>
      <c r="B21" s="26" t="s">
        <v>11</v>
      </c>
      <c r="C21" s="23">
        <v>148</v>
      </c>
      <c r="D21" s="26">
        <f t="shared" si="0"/>
        <v>134.06278026905829</v>
      </c>
      <c r="E21" s="27">
        <v>90.582959641255599</v>
      </c>
      <c r="F21" s="27">
        <v>267</v>
      </c>
      <c r="G21" s="27">
        <f t="shared" si="1"/>
        <v>241.85650224215246</v>
      </c>
      <c r="H21" s="27">
        <v>90.582959641255599</v>
      </c>
      <c r="I21" s="14">
        <v>27</v>
      </c>
      <c r="J21" s="13">
        <v>19</v>
      </c>
      <c r="K21" s="15">
        <v>21</v>
      </c>
      <c r="L21" s="15">
        <v>15</v>
      </c>
      <c r="M21" s="13">
        <v>12</v>
      </c>
      <c r="N21" s="13">
        <v>5</v>
      </c>
      <c r="O21" s="13">
        <v>19</v>
      </c>
      <c r="P21" s="13">
        <v>20</v>
      </c>
      <c r="Q21" s="13">
        <v>21</v>
      </c>
      <c r="R21" s="13">
        <v>18</v>
      </c>
      <c r="S21" s="13">
        <v>6</v>
      </c>
      <c r="T21" s="13">
        <v>10</v>
      </c>
      <c r="U21" s="13">
        <v>9</v>
      </c>
      <c r="W21">
        <f t="shared" si="2"/>
        <v>202</v>
      </c>
      <c r="Z21">
        <v>87.443946188340803</v>
      </c>
    </row>
    <row r="22" spans="1:26" ht="15.75">
      <c r="A22" s="26">
        <v>18</v>
      </c>
      <c r="B22" s="26" t="s">
        <v>12</v>
      </c>
      <c r="C22" s="23">
        <v>148</v>
      </c>
      <c r="D22" s="26">
        <f t="shared" si="0"/>
        <v>143.35426008968611</v>
      </c>
      <c r="E22" s="27">
        <v>96.860986547085204</v>
      </c>
      <c r="F22" s="27">
        <v>267</v>
      </c>
      <c r="G22" s="27">
        <f t="shared" si="1"/>
        <v>258.61883408071748</v>
      </c>
      <c r="H22" s="27">
        <v>96.860986547085204</v>
      </c>
      <c r="I22" s="14">
        <v>27</v>
      </c>
      <c r="J22" s="13">
        <v>19</v>
      </c>
      <c r="K22" s="15">
        <v>23</v>
      </c>
      <c r="L22" s="15">
        <v>16</v>
      </c>
      <c r="M22" s="13">
        <v>12</v>
      </c>
      <c r="N22" s="13">
        <v>6</v>
      </c>
      <c r="O22" s="13">
        <v>19</v>
      </c>
      <c r="P22" s="13">
        <v>27</v>
      </c>
      <c r="Q22" s="13">
        <v>23</v>
      </c>
      <c r="R22" s="13">
        <v>18</v>
      </c>
      <c r="S22" s="13">
        <v>7</v>
      </c>
      <c r="T22" s="13">
        <v>10</v>
      </c>
      <c r="U22" s="13">
        <v>9</v>
      </c>
      <c r="W22">
        <f t="shared" si="2"/>
        <v>216</v>
      </c>
      <c r="Z22">
        <v>94.170403587443943</v>
      </c>
    </row>
    <row r="23" spans="1:26" ht="15.75">
      <c r="A23" s="26">
        <v>19</v>
      </c>
      <c r="B23" s="26" t="s">
        <v>72</v>
      </c>
      <c r="C23" s="23">
        <v>148</v>
      </c>
      <c r="D23" s="26">
        <f t="shared" si="0"/>
        <v>120.78923766816143</v>
      </c>
      <c r="E23" s="27">
        <v>81.61434977578476</v>
      </c>
      <c r="F23" s="27">
        <v>267</v>
      </c>
      <c r="G23" s="27">
        <f t="shared" si="1"/>
        <v>217.91031390134532</v>
      </c>
      <c r="H23" s="27">
        <v>81.61434977578476</v>
      </c>
      <c r="I23" s="14">
        <v>26</v>
      </c>
      <c r="J23" s="13">
        <v>19</v>
      </c>
      <c r="K23" s="15">
        <v>18</v>
      </c>
      <c r="L23" s="15">
        <v>16</v>
      </c>
      <c r="M23" s="13">
        <v>10</v>
      </c>
      <c r="N23" s="13">
        <v>3</v>
      </c>
      <c r="O23" s="13">
        <v>19</v>
      </c>
      <c r="P23" s="13">
        <v>20</v>
      </c>
      <c r="Q23" s="13">
        <v>22</v>
      </c>
      <c r="R23" s="13">
        <v>16</v>
      </c>
      <c r="S23" s="13">
        <v>7</v>
      </c>
      <c r="T23" s="13">
        <v>2</v>
      </c>
      <c r="U23" s="13">
        <v>4</v>
      </c>
      <c r="W23">
        <f t="shared" si="2"/>
        <v>182</v>
      </c>
      <c r="Z23">
        <v>83.856502242152473</v>
      </c>
    </row>
    <row r="24" spans="1:26" ht="15.75">
      <c r="A24" s="26">
        <v>20</v>
      </c>
      <c r="B24" s="26" t="s">
        <v>73</v>
      </c>
      <c r="C24" s="23">
        <v>148</v>
      </c>
      <c r="D24" s="26">
        <f t="shared" si="0"/>
        <v>129.41704035874437</v>
      </c>
      <c r="E24" s="27">
        <v>87.443946188340803</v>
      </c>
      <c r="F24" s="27">
        <v>267</v>
      </c>
      <c r="G24" s="27">
        <f t="shared" si="1"/>
        <v>233.47533632286996</v>
      </c>
      <c r="H24" s="27">
        <v>87.443946188340803</v>
      </c>
      <c r="I24" s="14">
        <v>27</v>
      </c>
      <c r="J24" s="13">
        <v>19</v>
      </c>
      <c r="K24" s="15">
        <v>23</v>
      </c>
      <c r="L24" s="15">
        <v>16</v>
      </c>
      <c r="M24" s="13">
        <v>8</v>
      </c>
      <c r="N24" s="13">
        <v>4</v>
      </c>
      <c r="O24" s="13">
        <v>20</v>
      </c>
      <c r="P24" s="13">
        <v>26</v>
      </c>
      <c r="Q24" s="13">
        <v>24</v>
      </c>
      <c r="R24" s="13">
        <v>9</v>
      </c>
      <c r="S24" s="13">
        <v>8</v>
      </c>
      <c r="T24" s="13">
        <v>5</v>
      </c>
      <c r="U24" s="13">
        <v>6</v>
      </c>
      <c r="W24">
        <f t="shared" si="2"/>
        <v>195</v>
      </c>
      <c r="Z24">
        <v>75.784753363228702</v>
      </c>
    </row>
    <row r="25" spans="1:26" ht="15.75">
      <c r="A25" s="26">
        <v>21</v>
      </c>
      <c r="B25" s="26" t="s">
        <v>13</v>
      </c>
      <c r="C25" s="23">
        <v>148</v>
      </c>
      <c r="D25" s="26">
        <f t="shared" si="0"/>
        <v>139.37219730941703</v>
      </c>
      <c r="E25" s="27">
        <v>94.170403587443943</v>
      </c>
      <c r="F25" s="27">
        <v>267</v>
      </c>
      <c r="G25" s="27">
        <f t="shared" si="1"/>
        <v>251.43497757847533</v>
      </c>
      <c r="H25" s="27">
        <v>94.170403587443943</v>
      </c>
      <c r="I25" s="14">
        <v>26</v>
      </c>
      <c r="J25" s="13">
        <v>16</v>
      </c>
      <c r="K25" s="15">
        <v>22</v>
      </c>
      <c r="L25" s="15">
        <v>16</v>
      </c>
      <c r="M25" s="13">
        <v>13</v>
      </c>
      <c r="N25" s="13">
        <v>6</v>
      </c>
      <c r="O25" s="13">
        <v>21</v>
      </c>
      <c r="P25" s="13">
        <v>27</v>
      </c>
      <c r="Q25" s="13">
        <v>21</v>
      </c>
      <c r="R25" s="13">
        <v>18</v>
      </c>
      <c r="S25" s="13">
        <v>8</v>
      </c>
      <c r="T25" s="13">
        <v>8</v>
      </c>
      <c r="U25" s="13">
        <v>8</v>
      </c>
      <c r="W25">
        <f t="shared" si="2"/>
        <v>210</v>
      </c>
      <c r="Z25">
        <v>85.650224215246638</v>
      </c>
    </row>
    <row r="26" spans="1:26" ht="15.75">
      <c r="A26" s="26">
        <v>22</v>
      </c>
      <c r="B26" s="26" t="s">
        <v>14</v>
      </c>
      <c r="C26" s="23">
        <v>148</v>
      </c>
      <c r="D26" s="26">
        <f t="shared" si="0"/>
        <v>124.10762331838566</v>
      </c>
      <c r="E26" s="27">
        <v>83.856502242152473</v>
      </c>
      <c r="F26" s="27">
        <v>267</v>
      </c>
      <c r="G26" s="27">
        <f t="shared" si="1"/>
        <v>223.8968609865471</v>
      </c>
      <c r="H26" s="27">
        <v>83.856502242152473</v>
      </c>
      <c r="I26" s="14">
        <v>26</v>
      </c>
      <c r="J26" s="13">
        <v>12</v>
      </c>
      <c r="K26" s="15">
        <v>21</v>
      </c>
      <c r="L26" s="15">
        <v>16</v>
      </c>
      <c r="M26" s="13">
        <v>11</v>
      </c>
      <c r="N26" s="13">
        <v>5</v>
      </c>
      <c r="O26" s="13">
        <v>20</v>
      </c>
      <c r="P26" s="13">
        <v>23</v>
      </c>
      <c r="Q26" s="13">
        <v>22</v>
      </c>
      <c r="R26" s="13">
        <v>13</v>
      </c>
      <c r="S26" s="13">
        <v>4</v>
      </c>
      <c r="T26" s="13">
        <v>6</v>
      </c>
      <c r="U26" s="13">
        <v>8</v>
      </c>
      <c r="W26">
        <f t="shared" si="2"/>
        <v>187</v>
      </c>
      <c r="Z26">
        <v>87.443946188340803</v>
      </c>
    </row>
    <row r="27" spans="1:26" ht="15.75">
      <c r="A27" s="28">
        <v>23</v>
      </c>
      <c r="B27" s="26" t="s">
        <v>15</v>
      </c>
      <c r="C27" s="23">
        <v>148</v>
      </c>
      <c r="D27" s="26">
        <f t="shared" si="0"/>
        <v>112.16143497757848</v>
      </c>
      <c r="E27" s="27">
        <v>75.784753363228702</v>
      </c>
      <c r="F27" s="27">
        <v>267</v>
      </c>
      <c r="G27" s="27">
        <f t="shared" si="1"/>
        <v>202.34529147982062</v>
      </c>
      <c r="H27" s="27">
        <v>75.784753363228702</v>
      </c>
      <c r="I27" s="14">
        <v>26</v>
      </c>
      <c r="J27" s="13">
        <v>16</v>
      </c>
      <c r="K27" s="15">
        <v>19</v>
      </c>
      <c r="L27" s="15">
        <v>12</v>
      </c>
      <c r="M27" s="13">
        <v>12</v>
      </c>
      <c r="N27" s="13">
        <v>5</v>
      </c>
      <c r="O27" s="13">
        <v>16</v>
      </c>
      <c r="P27" s="13">
        <v>3</v>
      </c>
      <c r="Q27" s="13">
        <v>22</v>
      </c>
      <c r="R27" s="13">
        <v>15</v>
      </c>
      <c r="S27" s="13">
        <v>6</v>
      </c>
      <c r="T27" s="13">
        <v>8</v>
      </c>
      <c r="U27" s="13">
        <v>9</v>
      </c>
      <c r="W27">
        <f t="shared" si="2"/>
        <v>169</v>
      </c>
      <c r="Z27">
        <v>83.856502242152473</v>
      </c>
    </row>
    <row r="28" spans="1:26" ht="15.75">
      <c r="A28" s="28">
        <v>24</v>
      </c>
      <c r="B28" s="26" t="s">
        <v>16</v>
      </c>
      <c r="C28" s="23">
        <v>148</v>
      </c>
      <c r="D28" s="26">
        <f t="shared" si="0"/>
        <v>126.76233183856502</v>
      </c>
      <c r="E28" s="27">
        <v>85.650224215246638</v>
      </c>
      <c r="F28" s="27">
        <v>267</v>
      </c>
      <c r="G28" s="27">
        <f t="shared" si="1"/>
        <v>228.6860986547085</v>
      </c>
      <c r="H28" s="27">
        <v>85.650224215246638</v>
      </c>
      <c r="I28" s="14">
        <v>26</v>
      </c>
      <c r="J28" s="13">
        <v>19</v>
      </c>
      <c r="K28" s="15">
        <v>24</v>
      </c>
      <c r="L28" s="15">
        <v>14</v>
      </c>
      <c r="M28" s="13">
        <v>8</v>
      </c>
      <c r="N28" s="13">
        <v>5</v>
      </c>
      <c r="O28" s="13">
        <v>10</v>
      </c>
      <c r="P28" s="13">
        <v>26</v>
      </c>
      <c r="Q28" s="13">
        <v>19</v>
      </c>
      <c r="R28" s="13">
        <v>18</v>
      </c>
      <c r="S28" s="13">
        <v>8</v>
      </c>
      <c r="T28" s="13">
        <v>8</v>
      </c>
      <c r="U28" s="13">
        <v>6</v>
      </c>
      <c r="W28">
        <f t="shared" si="2"/>
        <v>191</v>
      </c>
      <c r="Z28">
        <v>86.54708520179372</v>
      </c>
    </row>
    <row r="29" spans="1:26" ht="15.75">
      <c r="A29" s="26">
        <v>25</v>
      </c>
      <c r="B29" s="26" t="s">
        <v>17</v>
      </c>
      <c r="C29" s="23">
        <v>148</v>
      </c>
      <c r="D29" s="26">
        <f t="shared" si="0"/>
        <v>129.41704035874437</v>
      </c>
      <c r="E29" s="27">
        <v>87.443946188340803</v>
      </c>
      <c r="F29" s="27">
        <v>267</v>
      </c>
      <c r="G29" s="27">
        <f t="shared" si="1"/>
        <v>233.47533632286996</v>
      </c>
      <c r="H29" s="27">
        <v>87.443946188340803</v>
      </c>
      <c r="I29" s="14">
        <v>27</v>
      </c>
      <c r="J29" s="13">
        <v>17</v>
      </c>
      <c r="K29" s="15">
        <v>21</v>
      </c>
      <c r="L29" s="15">
        <v>11</v>
      </c>
      <c r="M29" s="13">
        <v>13</v>
      </c>
      <c r="N29" s="13">
        <v>5</v>
      </c>
      <c r="O29" s="13">
        <v>19</v>
      </c>
      <c r="P29" s="13">
        <v>18</v>
      </c>
      <c r="Q29" s="13">
        <v>24</v>
      </c>
      <c r="R29" s="13">
        <v>15</v>
      </c>
      <c r="S29" s="13">
        <v>8</v>
      </c>
      <c r="T29" s="13">
        <v>8</v>
      </c>
      <c r="U29" s="13">
        <v>9</v>
      </c>
      <c r="W29">
        <f t="shared" si="2"/>
        <v>195</v>
      </c>
      <c r="Z29">
        <v>86.098654708520186</v>
      </c>
    </row>
    <row r="30" spans="1:26" ht="15.75">
      <c r="A30" s="26">
        <v>26</v>
      </c>
      <c r="B30" s="26" t="s">
        <v>74</v>
      </c>
      <c r="C30" s="23">
        <v>148</v>
      </c>
      <c r="D30" s="26">
        <f t="shared" si="0"/>
        <v>124.10762331838566</v>
      </c>
      <c r="E30" s="27">
        <v>83.856502242152473</v>
      </c>
      <c r="F30" s="27">
        <v>267</v>
      </c>
      <c r="G30" s="27">
        <f t="shared" si="1"/>
        <v>223.8968609865471</v>
      </c>
      <c r="H30" s="27">
        <v>83.856502242152473</v>
      </c>
      <c r="I30" s="14">
        <v>24</v>
      </c>
      <c r="J30" s="13">
        <v>19</v>
      </c>
      <c r="K30" s="15">
        <v>20</v>
      </c>
      <c r="L30" s="15">
        <v>12</v>
      </c>
      <c r="M30" s="13">
        <v>12</v>
      </c>
      <c r="N30" s="13">
        <v>3</v>
      </c>
      <c r="O30" s="13">
        <v>17</v>
      </c>
      <c r="P30" s="13">
        <v>24</v>
      </c>
      <c r="Q30" s="13">
        <v>22</v>
      </c>
      <c r="R30" s="13">
        <v>16</v>
      </c>
      <c r="S30" s="13">
        <v>8</v>
      </c>
      <c r="T30" s="13">
        <v>5</v>
      </c>
      <c r="U30" s="13">
        <v>5</v>
      </c>
      <c r="W30">
        <f t="shared" si="2"/>
        <v>187</v>
      </c>
      <c r="Z30">
        <v>80.717488789237663</v>
      </c>
    </row>
    <row r="31" spans="1:26" ht="15.75">
      <c r="A31" s="26">
        <v>27</v>
      </c>
      <c r="B31" s="26" t="s">
        <v>18</v>
      </c>
      <c r="C31" s="23">
        <v>148</v>
      </c>
      <c r="D31" s="26">
        <f t="shared" si="0"/>
        <v>128.08968609865471</v>
      </c>
      <c r="E31" s="27">
        <v>86.54708520179372</v>
      </c>
      <c r="F31" s="27">
        <v>267</v>
      </c>
      <c r="G31" s="27">
        <f t="shared" si="1"/>
        <v>231.08071748878922</v>
      </c>
      <c r="H31" s="27">
        <v>86.54708520179372</v>
      </c>
      <c r="I31" s="14">
        <v>27</v>
      </c>
      <c r="J31" s="13">
        <v>18</v>
      </c>
      <c r="K31" s="15">
        <v>21</v>
      </c>
      <c r="L31" s="15">
        <v>16</v>
      </c>
      <c r="M31" s="13">
        <v>11</v>
      </c>
      <c r="N31" s="13">
        <v>3</v>
      </c>
      <c r="O31" s="13">
        <v>21</v>
      </c>
      <c r="P31" s="13">
        <v>27</v>
      </c>
      <c r="Q31" s="13">
        <v>9</v>
      </c>
      <c r="R31" s="13">
        <v>18</v>
      </c>
      <c r="S31" s="13">
        <v>8</v>
      </c>
      <c r="T31" s="13">
        <v>7</v>
      </c>
      <c r="U31" s="13">
        <v>7</v>
      </c>
      <c r="W31">
        <f t="shared" si="2"/>
        <v>193</v>
      </c>
      <c r="Z31">
        <v>84.304932735426007</v>
      </c>
    </row>
    <row r="32" spans="1:26" ht="15.75">
      <c r="A32" s="26">
        <v>28</v>
      </c>
      <c r="B32" s="26" t="s">
        <v>75</v>
      </c>
      <c r="C32" s="23">
        <v>148</v>
      </c>
      <c r="D32" s="26">
        <f t="shared" si="0"/>
        <v>127.42600896860988</v>
      </c>
      <c r="E32" s="27">
        <v>86.098654708520186</v>
      </c>
      <c r="F32" s="27">
        <v>267</v>
      </c>
      <c r="G32" s="27">
        <f t="shared" si="1"/>
        <v>229.8834080717489</v>
      </c>
      <c r="H32" s="27">
        <v>86.098654708520186</v>
      </c>
      <c r="I32" s="14">
        <v>27</v>
      </c>
      <c r="J32" s="13">
        <v>19</v>
      </c>
      <c r="K32" s="15">
        <v>24</v>
      </c>
      <c r="L32" s="15">
        <v>16</v>
      </c>
      <c r="M32" s="13">
        <v>12</v>
      </c>
      <c r="N32" s="13">
        <v>5</v>
      </c>
      <c r="O32" s="13">
        <v>21</v>
      </c>
      <c r="P32" s="13">
        <v>27</v>
      </c>
      <c r="Q32" s="13">
        <v>24</v>
      </c>
      <c r="R32" s="13">
        <v>12</v>
      </c>
      <c r="S32" s="13">
        <v>0</v>
      </c>
      <c r="T32" s="13">
        <v>3</v>
      </c>
      <c r="U32" s="13">
        <v>2</v>
      </c>
      <c r="W32">
        <f t="shared" si="2"/>
        <v>192</v>
      </c>
      <c r="Z32">
        <v>89.686098654708516</v>
      </c>
    </row>
    <row r="33" spans="1:26" ht="15.75">
      <c r="A33" s="26">
        <v>29</v>
      </c>
      <c r="B33" s="26" t="s">
        <v>19</v>
      </c>
      <c r="C33" s="23">
        <v>148</v>
      </c>
      <c r="D33" s="26">
        <f t="shared" si="0"/>
        <v>119.46188340807174</v>
      </c>
      <c r="E33" s="27">
        <v>80.717488789237663</v>
      </c>
      <c r="F33" s="27">
        <v>267</v>
      </c>
      <c r="G33" s="27">
        <f t="shared" si="1"/>
        <v>215.51569506726457</v>
      </c>
      <c r="H33" s="27">
        <v>80.717488789237663</v>
      </c>
      <c r="I33" s="14">
        <v>22</v>
      </c>
      <c r="J33" s="13">
        <v>17</v>
      </c>
      <c r="K33" s="15">
        <v>19</v>
      </c>
      <c r="L33" s="15">
        <v>13</v>
      </c>
      <c r="M33" s="13">
        <v>7</v>
      </c>
      <c r="N33" s="13">
        <v>6</v>
      </c>
      <c r="O33" s="13">
        <v>21</v>
      </c>
      <c r="P33" s="13">
        <v>24</v>
      </c>
      <c r="Q33" s="13">
        <v>19</v>
      </c>
      <c r="R33" s="13">
        <v>12</v>
      </c>
      <c r="S33" s="13">
        <v>6</v>
      </c>
      <c r="T33" s="13">
        <v>6</v>
      </c>
      <c r="U33" s="13">
        <v>8</v>
      </c>
      <c r="W33">
        <f t="shared" si="2"/>
        <v>180</v>
      </c>
      <c r="Z33">
        <v>88.340807174887885</v>
      </c>
    </row>
    <row r="34" spans="1:26" ht="15.75">
      <c r="A34" s="26">
        <v>30</v>
      </c>
      <c r="B34" s="26" t="s">
        <v>20</v>
      </c>
      <c r="C34" s="23">
        <v>148</v>
      </c>
      <c r="D34" s="26">
        <f t="shared" si="0"/>
        <v>124.77130044843048</v>
      </c>
      <c r="E34" s="27">
        <v>84.304932735426007</v>
      </c>
      <c r="F34" s="27">
        <v>267</v>
      </c>
      <c r="G34" s="27">
        <f t="shared" si="1"/>
        <v>225.09417040358744</v>
      </c>
      <c r="H34" s="27">
        <v>84.304932735426007</v>
      </c>
      <c r="I34" s="14">
        <v>26</v>
      </c>
      <c r="J34" s="13">
        <v>15</v>
      </c>
      <c r="K34" s="15">
        <v>19</v>
      </c>
      <c r="L34" s="15">
        <v>16</v>
      </c>
      <c r="M34" s="13">
        <v>12</v>
      </c>
      <c r="N34" s="13">
        <v>3</v>
      </c>
      <c r="O34" s="13">
        <v>20</v>
      </c>
      <c r="P34" s="13">
        <v>25</v>
      </c>
      <c r="Q34" s="13">
        <v>19</v>
      </c>
      <c r="R34" s="13">
        <v>16</v>
      </c>
      <c r="S34" s="13">
        <v>8</v>
      </c>
      <c r="T34" s="13">
        <v>5</v>
      </c>
      <c r="U34" s="13">
        <v>4</v>
      </c>
      <c r="W34">
        <f t="shared" si="2"/>
        <v>188</v>
      </c>
      <c r="Z34">
        <v>91.031390134529147</v>
      </c>
    </row>
    <row r="35" spans="1:26" ht="15.75">
      <c r="A35" s="26">
        <v>31</v>
      </c>
      <c r="B35" s="26" t="s">
        <v>21</v>
      </c>
      <c r="C35" s="23">
        <v>148</v>
      </c>
      <c r="D35" s="26">
        <f t="shared" si="0"/>
        <v>132.7354260089686</v>
      </c>
      <c r="E35" s="27">
        <v>89.686098654708516</v>
      </c>
      <c r="F35" s="27">
        <v>267</v>
      </c>
      <c r="G35" s="27">
        <f t="shared" si="1"/>
        <v>239.46188340807174</v>
      </c>
      <c r="H35" s="27">
        <v>89.686098654708516</v>
      </c>
      <c r="I35" s="14">
        <v>26</v>
      </c>
      <c r="J35" s="13">
        <v>19</v>
      </c>
      <c r="K35" s="15">
        <v>22</v>
      </c>
      <c r="L35" s="15">
        <v>16</v>
      </c>
      <c r="M35" s="13">
        <v>11</v>
      </c>
      <c r="N35" s="13">
        <v>5</v>
      </c>
      <c r="O35" s="13">
        <v>20</v>
      </c>
      <c r="P35" s="13">
        <v>22</v>
      </c>
      <c r="Q35" s="13">
        <v>24</v>
      </c>
      <c r="R35" s="13">
        <v>16</v>
      </c>
      <c r="S35" s="13">
        <v>6</v>
      </c>
      <c r="T35" s="13">
        <v>6</v>
      </c>
      <c r="U35" s="13">
        <v>7</v>
      </c>
      <c r="W35">
        <f t="shared" si="2"/>
        <v>200</v>
      </c>
      <c r="Z35">
        <v>89.686098654708516</v>
      </c>
    </row>
    <row r="36" spans="1:26" ht="15.75">
      <c r="A36" s="26">
        <v>32</v>
      </c>
      <c r="B36" s="26" t="s">
        <v>76</v>
      </c>
      <c r="C36" s="23">
        <v>148</v>
      </c>
      <c r="D36" s="26">
        <f t="shared" si="0"/>
        <v>130.74439461883406</v>
      </c>
      <c r="E36" s="27">
        <v>88.340807174887885</v>
      </c>
      <c r="F36" s="27">
        <v>267</v>
      </c>
      <c r="G36" s="27">
        <f t="shared" si="1"/>
        <v>235.86995515695062</v>
      </c>
      <c r="H36" s="27">
        <v>88.340807174887885</v>
      </c>
      <c r="I36" s="14">
        <v>27</v>
      </c>
      <c r="J36" s="13">
        <v>17</v>
      </c>
      <c r="K36" s="15">
        <v>21</v>
      </c>
      <c r="L36" s="15">
        <v>10</v>
      </c>
      <c r="M36" s="13">
        <v>10</v>
      </c>
      <c r="N36" s="13">
        <v>6</v>
      </c>
      <c r="O36" s="13">
        <v>20</v>
      </c>
      <c r="P36" s="13">
        <v>27</v>
      </c>
      <c r="Q36" s="13">
        <v>22</v>
      </c>
      <c r="R36" s="13">
        <v>18</v>
      </c>
      <c r="S36" s="13">
        <v>8</v>
      </c>
      <c r="T36" s="13">
        <v>7</v>
      </c>
      <c r="U36" s="13">
        <v>4</v>
      </c>
      <c r="W36">
        <f t="shared" si="2"/>
        <v>197</v>
      </c>
      <c r="Z36">
        <v>84.753363228699556</v>
      </c>
    </row>
    <row r="37" spans="1:26" ht="15.75">
      <c r="A37" s="26">
        <v>33</v>
      </c>
      <c r="B37" s="26" t="s">
        <v>22</v>
      </c>
      <c r="C37" s="23">
        <v>148</v>
      </c>
      <c r="D37" s="26">
        <f t="shared" si="0"/>
        <v>134.72645739910314</v>
      </c>
      <c r="E37" s="27">
        <v>91.031390134529147</v>
      </c>
      <c r="F37" s="27">
        <v>267</v>
      </c>
      <c r="G37" s="27">
        <f t="shared" si="1"/>
        <v>243.05381165919283</v>
      </c>
      <c r="H37" s="27">
        <v>91.031390134529147</v>
      </c>
      <c r="I37" s="14">
        <v>26</v>
      </c>
      <c r="J37" s="13">
        <v>18</v>
      </c>
      <c r="K37" s="15">
        <v>20</v>
      </c>
      <c r="L37" s="15">
        <v>15</v>
      </c>
      <c r="M37" s="13">
        <v>13</v>
      </c>
      <c r="N37" s="13">
        <v>6</v>
      </c>
      <c r="O37" s="13">
        <v>19</v>
      </c>
      <c r="P37" s="13">
        <v>27</v>
      </c>
      <c r="Q37" s="13">
        <v>22</v>
      </c>
      <c r="R37" s="13">
        <v>17</v>
      </c>
      <c r="S37" s="13">
        <v>8</v>
      </c>
      <c r="T37" s="13">
        <v>4</v>
      </c>
      <c r="U37" s="13">
        <v>8</v>
      </c>
      <c r="W37">
        <f t="shared" si="2"/>
        <v>203</v>
      </c>
      <c r="Z37">
        <v>83.856502242152473</v>
      </c>
    </row>
    <row r="38" spans="1:26" ht="15.75">
      <c r="A38" s="26">
        <v>34</v>
      </c>
      <c r="B38" s="26" t="s">
        <v>23</v>
      </c>
      <c r="C38" s="23">
        <v>148</v>
      </c>
      <c r="D38" s="26">
        <f t="shared" si="0"/>
        <v>132.7354260089686</v>
      </c>
      <c r="E38" s="27">
        <v>89.686098654708516</v>
      </c>
      <c r="F38" s="27">
        <v>267</v>
      </c>
      <c r="G38" s="27">
        <f t="shared" si="1"/>
        <v>239.46188340807174</v>
      </c>
      <c r="H38" s="27">
        <v>89.686098654708516</v>
      </c>
      <c r="I38" s="14">
        <v>23</v>
      </c>
      <c r="J38" s="13">
        <v>17</v>
      </c>
      <c r="K38" s="15">
        <v>22</v>
      </c>
      <c r="L38" s="15">
        <v>16</v>
      </c>
      <c r="M38" s="13">
        <v>10</v>
      </c>
      <c r="N38" s="13">
        <v>6</v>
      </c>
      <c r="O38" s="13">
        <v>20</v>
      </c>
      <c r="P38" s="13">
        <v>23</v>
      </c>
      <c r="Q38" s="13">
        <v>21</v>
      </c>
      <c r="R38" s="13">
        <v>18</v>
      </c>
      <c r="S38" s="13">
        <v>8</v>
      </c>
      <c r="T38" s="13">
        <v>10</v>
      </c>
      <c r="U38" s="13">
        <v>6</v>
      </c>
      <c r="W38">
        <f t="shared" si="2"/>
        <v>200</v>
      </c>
      <c r="Z38">
        <v>88.340807174887885</v>
      </c>
    </row>
    <row r="39" spans="1:26" ht="15.75">
      <c r="A39" s="26">
        <v>35</v>
      </c>
      <c r="B39" s="26" t="s">
        <v>77</v>
      </c>
      <c r="C39" s="23">
        <v>148</v>
      </c>
      <c r="D39" s="26">
        <f t="shared" si="0"/>
        <v>125.43497757847534</v>
      </c>
      <c r="E39" s="27">
        <v>84.753363228699556</v>
      </c>
      <c r="F39" s="27">
        <v>267</v>
      </c>
      <c r="G39" s="27">
        <f t="shared" si="1"/>
        <v>226.29147982062784</v>
      </c>
      <c r="H39" s="27">
        <v>84.753363228699556</v>
      </c>
      <c r="I39" s="14">
        <v>26</v>
      </c>
      <c r="J39" s="13">
        <v>19</v>
      </c>
      <c r="K39" s="15">
        <v>15</v>
      </c>
      <c r="L39" s="15">
        <v>16</v>
      </c>
      <c r="M39" s="13">
        <v>3</v>
      </c>
      <c r="N39" s="13">
        <v>6</v>
      </c>
      <c r="O39" s="13">
        <v>20</v>
      </c>
      <c r="P39" s="13">
        <v>23</v>
      </c>
      <c r="Q39" s="13">
        <v>26</v>
      </c>
      <c r="R39" s="13">
        <v>17</v>
      </c>
      <c r="S39" s="13">
        <v>6</v>
      </c>
      <c r="T39" s="13">
        <v>4</v>
      </c>
      <c r="U39" s="13">
        <v>8</v>
      </c>
      <c r="W39">
        <f t="shared" si="2"/>
        <v>189</v>
      </c>
      <c r="Z39">
        <v>84.753363228699556</v>
      </c>
    </row>
    <row r="40" spans="1:26" ht="15.75">
      <c r="A40" s="26">
        <v>36</v>
      </c>
      <c r="B40" s="26" t="s">
        <v>24</v>
      </c>
      <c r="C40" s="23">
        <v>148</v>
      </c>
      <c r="D40" s="26">
        <f t="shared" si="0"/>
        <v>124.10762331838566</v>
      </c>
      <c r="E40" s="27">
        <v>83.856502242152473</v>
      </c>
      <c r="F40" s="27">
        <v>267</v>
      </c>
      <c r="G40" s="27">
        <f t="shared" si="1"/>
        <v>223.8968609865471</v>
      </c>
      <c r="H40" s="27">
        <v>83.856502242152473</v>
      </c>
      <c r="I40" s="14">
        <v>22</v>
      </c>
      <c r="J40" s="13">
        <v>15</v>
      </c>
      <c r="K40" s="15">
        <v>20</v>
      </c>
      <c r="L40" s="15">
        <v>16</v>
      </c>
      <c r="M40" s="13">
        <v>11</v>
      </c>
      <c r="N40" s="13">
        <v>5</v>
      </c>
      <c r="O40" s="13">
        <v>20</v>
      </c>
      <c r="P40" s="13">
        <v>21</v>
      </c>
      <c r="Q40" s="13">
        <v>17</v>
      </c>
      <c r="R40" s="13">
        <v>18</v>
      </c>
      <c r="S40" s="13">
        <v>8</v>
      </c>
      <c r="T40" s="13">
        <v>6</v>
      </c>
      <c r="U40" s="13">
        <v>8</v>
      </c>
      <c r="W40">
        <f t="shared" si="2"/>
        <v>187</v>
      </c>
      <c r="Z40">
        <v>91.479820627802695</v>
      </c>
    </row>
    <row r="41" spans="1:26" ht="15.75">
      <c r="A41" s="26">
        <v>37</v>
      </c>
      <c r="B41" s="26" t="s">
        <v>25</v>
      </c>
      <c r="C41" s="23">
        <v>148</v>
      </c>
      <c r="D41" s="26">
        <f t="shared" si="0"/>
        <v>130.74439461883406</v>
      </c>
      <c r="E41" s="27">
        <v>88.340807174887885</v>
      </c>
      <c r="F41" s="27">
        <v>267</v>
      </c>
      <c r="G41" s="27">
        <f t="shared" si="1"/>
        <v>235.86995515695062</v>
      </c>
      <c r="H41" s="27">
        <v>88.340807174887885</v>
      </c>
      <c r="I41" s="14">
        <v>27</v>
      </c>
      <c r="J41" s="13">
        <v>11</v>
      </c>
      <c r="K41" s="15">
        <v>24</v>
      </c>
      <c r="L41" s="15">
        <v>15</v>
      </c>
      <c r="M41" s="13">
        <v>10</v>
      </c>
      <c r="N41" s="13">
        <v>3</v>
      </c>
      <c r="O41" s="13">
        <v>21</v>
      </c>
      <c r="P41" s="13">
        <v>27</v>
      </c>
      <c r="Q41" s="13">
        <v>24</v>
      </c>
      <c r="R41" s="13">
        <v>17</v>
      </c>
      <c r="S41" s="13">
        <v>4</v>
      </c>
      <c r="T41" s="13">
        <v>5</v>
      </c>
      <c r="U41" s="13">
        <v>9</v>
      </c>
      <c r="W41">
        <f t="shared" si="2"/>
        <v>197</v>
      </c>
      <c r="Z41">
        <v>77.578475336322867</v>
      </c>
    </row>
    <row r="42" spans="1:26" ht="15.75">
      <c r="A42" s="26">
        <v>38</v>
      </c>
      <c r="B42" s="26" t="s">
        <v>78</v>
      </c>
      <c r="C42" s="23">
        <v>148</v>
      </c>
      <c r="D42" s="26">
        <f t="shared" si="0"/>
        <v>125.43497757847534</v>
      </c>
      <c r="E42" s="27">
        <v>84.753363228699556</v>
      </c>
      <c r="F42" s="27">
        <v>267</v>
      </c>
      <c r="G42" s="27">
        <f t="shared" si="1"/>
        <v>226.29147982062784</v>
      </c>
      <c r="H42" s="27">
        <v>84.753363228699556</v>
      </c>
      <c r="I42" s="14">
        <v>27</v>
      </c>
      <c r="J42" s="13">
        <v>19</v>
      </c>
      <c r="K42" s="15">
        <v>22</v>
      </c>
      <c r="L42" s="15">
        <v>14</v>
      </c>
      <c r="M42" s="13">
        <v>10</v>
      </c>
      <c r="N42" s="13">
        <v>5</v>
      </c>
      <c r="O42" s="13">
        <v>13</v>
      </c>
      <c r="P42" s="13">
        <v>26</v>
      </c>
      <c r="Q42" s="13">
        <v>20</v>
      </c>
      <c r="R42" s="13">
        <v>15</v>
      </c>
      <c r="S42" s="13">
        <v>8</v>
      </c>
      <c r="T42" s="13">
        <v>6</v>
      </c>
      <c r="U42" s="13">
        <v>4</v>
      </c>
      <c r="W42">
        <f t="shared" si="2"/>
        <v>189</v>
      </c>
      <c r="Z42">
        <v>88.789237668161434</v>
      </c>
    </row>
    <row r="43" spans="1:26" ht="15.75">
      <c r="A43" s="26">
        <v>39</v>
      </c>
      <c r="B43" s="26" t="s">
        <v>26</v>
      </c>
      <c r="C43" s="23">
        <v>148</v>
      </c>
      <c r="D43" s="26">
        <f t="shared" si="0"/>
        <v>135.39013452914799</v>
      </c>
      <c r="E43" s="27">
        <v>91.479820627802695</v>
      </c>
      <c r="F43" s="27">
        <v>267</v>
      </c>
      <c r="G43" s="27">
        <f t="shared" si="1"/>
        <v>244.2511210762332</v>
      </c>
      <c r="H43" s="27">
        <v>91.479820627802695</v>
      </c>
      <c r="I43" s="14">
        <v>27</v>
      </c>
      <c r="J43" s="13">
        <v>19</v>
      </c>
      <c r="K43" s="15">
        <v>24</v>
      </c>
      <c r="L43" s="15">
        <v>9</v>
      </c>
      <c r="M43" s="13">
        <v>13</v>
      </c>
      <c r="N43" s="13">
        <v>3</v>
      </c>
      <c r="O43" s="13">
        <v>21</v>
      </c>
      <c r="P43" s="13">
        <v>26</v>
      </c>
      <c r="Q43" s="13">
        <v>21</v>
      </c>
      <c r="R43" s="13">
        <v>17</v>
      </c>
      <c r="S43" s="13">
        <v>8</v>
      </c>
      <c r="T43" s="13">
        <v>8</v>
      </c>
      <c r="U43" s="13">
        <v>8</v>
      </c>
      <c r="W43">
        <f t="shared" si="2"/>
        <v>204</v>
      </c>
      <c r="Z43">
        <v>67.264573991031384</v>
      </c>
    </row>
    <row r="44" spans="1:26" ht="15.75">
      <c r="A44" s="26">
        <v>40</v>
      </c>
      <c r="B44" s="26" t="s">
        <v>27</v>
      </c>
      <c r="C44" s="23">
        <v>148</v>
      </c>
      <c r="D44" s="26">
        <f t="shared" si="0"/>
        <v>114.81614349775784</v>
      </c>
      <c r="E44" s="27">
        <v>77.578475336322867</v>
      </c>
      <c r="F44" s="27">
        <v>267</v>
      </c>
      <c r="G44" s="27">
        <f t="shared" si="1"/>
        <v>207.13452914798208</v>
      </c>
      <c r="H44" s="27">
        <v>77.578475336322867</v>
      </c>
      <c r="I44" s="14">
        <v>26</v>
      </c>
      <c r="J44" s="13">
        <v>19</v>
      </c>
      <c r="K44" s="15">
        <v>18</v>
      </c>
      <c r="L44" s="15">
        <v>13</v>
      </c>
      <c r="M44" s="13">
        <v>11</v>
      </c>
      <c r="N44" s="13">
        <v>4</v>
      </c>
      <c r="O44" s="13">
        <v>14</v>
      </c>
      <c r="P44" s="13">
        <v>15</v>
      </c>
      <c r="Q44" s="13">
        <v>23</v>
      </c>
      <c r="R44" s="13">
        <v>10</v>
      </c>
      <c r="S44" s="13">
        <v>8</v>
      </c>
      <c r="T44" s="13">
        <v>5</v>
      </c>
      <c r="U44" s="13">
        <v>7</v>
      </c>
      <c r="W44">
        <f t="shared" si="2"/>
        <v>173</v>
      </c>
      <c r="Z44">
        <v>60.986547085201792</v>
      </c>
    </row>
    <row r="45" spans="1:26" ht="15.75">
      <c r="A45" s="26">
        <v>41</v>
      </c>
      <c r="B45" s="26" t="s">
        <v>28</v>
      </c>
      <c r="C45" s="23">
        <v>148</v>
      </c>
      <c r="D45" s="26">
        <f t="shared" si="0"/>
        <v>131.40807174887891</v>
      </c>
      <c r="E45" s="27">
        <v>88.789237668161434</v>
      </c>
      <c r="F45" s="27">
        <v>267</v>
      </c>
      <c r="G45" s="27">
        <f t="shared" si="1"/>
        <v>237.06726457399103</v>
      </c>
      <c r="H45" s="27">
        <v>88.789237668161434</v>
      </c>
      <c r="I45" s="14">
        <v>26</v>
      </c>
      <c r="J45" s="13">
        <v>17</v>
      </c>
      <c r="K45" s="15">
        <v>21</v>
      </c>
      <c r="L45" s="15">
        <v>15</v>
      </c>
      <c r="M45" s="13">
        <v>13</v>
      </c>
      <c r="N45" s="13">
        <v>6</v>
      </c>
      <c r="O45" s="13">
        <v>21</v>
      </c>
      <c r="P45" s="13">
        <v>25</v>
      </c>
      <c r="Q45" s="13">
        <v>16</v>
      </c>
      <c r="R45" s="13">
        <v>18</v>
      </c>
      <c r="S45" s="13">
        <v>8</v>
      </c>
      <c r="T45" s="13">
        <v>8</v>
      </c>
      <c r="U45" s="13">
        <v>4</v>
      </c>
      <c r="W45">
        <f t="shared" si="2"/>
        <v>198</v>
      </c>
      <c r="Z45">
        <v>97.309417040358738</v>
      </c>
    </row>
    <row r="46" spans="1:26" ht="15.75">
      <c r="A46" s="26">
        <v>42</v>
      </c>
      <c r="B46" s="26" t="s">
        <v>29</v>
      </c>
      <c r="C46" s="23">
        <v>148</v>
      </c>
      <c r="D46" s="26">
        <f t="shared" si="0"/>
        <v>99.551569506726452</v>
      </c>
      <c r="E46" s="27">
        <v>67.264573991031384</v>
      </c>
      <c r="F46" s="27">
        <v>267</v>
      </c>
      <c r="G46" s="27">
        <f t="shared" si="1"/>
        <v>179.59641255605379</v>
      </c>
      <c r="H46" s="27">
        <v>67.264573991031384</v>
      </c>
      <c r="I46" s="14">
        <v>23</v>
      </c>
      <c r="J46" s="13">
        <v>18</v>
      </c>
      <c r="K46" s="15">
        <v>12</v>
      </c>
      <c r="L46" s="15">
        <v>14</v>
      </c>
      <c r="M46" s="13">
        <v>9</v>
      </c>
      <c r="N46" s="13">
        <v>3</v>
      </c>
      <c r="O46" s="13">
        <v>17</v>
      </c>
      <c r="P46" s="13">
        <v>20</v>
      </c>
      <c r="Q46" s="13">
        <v>12</v>
      </c>
      <c r="R46" s="13">
        <v>5</v>
      </c>
      <c r="S46" s="13">
        <v>5</v>
      </c>
      <c r="T46" s="13">
        <v>6</v>
      </c>
      <c r="U46" s="13">
        <v>6</v>
      </c>
      <c r="W46">
        <f t="shared" si="2"/>
        <v>150</v>
      </c>
      <c r="Z46">
        <v>88.789237668161434</v>
      </c>
    </row>
    <row r="47" spans="1:26" ht="15.75">
      <c r="A47" s="26">
        <v>43</v>
      </c>
      <c r="B47" s="26" t="s">
        <v>30</v>
      </c>
      <c r="C47" s="23">
        <v>148</v>
      </c>
      <c r="D47" s="26">
        <f t="shared" si="0"/>
        <v>90.260089686098652</v>
      </c>
      <c r="E47" s="27">
        <v>60.986547085201792</v>
      </c>
      <c r="F47" s="27">
        <v>267</v>
      </c>
      <c r="G47" s="27">
        <f t="shared" si="1"/>
        <v>162.83408071748877</v>
      </c>
      <c r="H47" s="27">
        <v>60.986547085201792</v>
      </c>
      <c r="I47" s="14">
        <v>21</v>
      </c>
      <c r="J47" s="13">
        <v>16</v>
      </c>
      <c r="K47" s="15">
        <v>15</v>
      </c>
      <c r="L47" s="15">
        <v>9</v>
      </c>
      <c r="M47" s="13">
        <v>8</v>
      </c>
      <c r="N47" s="13">
        <v>4</v>
      </c>
      <c r="O47" s="13">
        <v>17</v>
      </c>
      <c r="P47" s="13">
        <v>3</v>
      </c>
      <c r="Q47" s="13">
        <v>12</v>
      </c>
      <c r="R47" s="13">
        <v>16</v>
      </c>
      <c r="S47" s="13">
        <v>4</v>
      </c>
      <c r="T47" s="13">
        <v>6</v>
      </c>
      <c r="U47" s="13">
        <v>5</v>
      </c>
      <c r="W47">
        <f t="shared" si="2"/>
        <v>136</v>
      </c>
      <c r="Z47">
        <v>73.094170403587441</v>
      </c>
    </row>
    <row r="48" spans="1:26" ht="15.75">
      <c r="A48" s="26">
        <v>44</v>
      </c>
      <c r="B48" s="26" t="s">
        <v>31</v>
      </c>
      <c r="C48" s="23">
        <v>148</v>
      </c>
      <c r="D48" s="26">
        <f t="shared" si="0"/>
        <v>144.01793721973092</v>
      </c>
      <c r="E48" s="27">
        <v>97.309417040358738</v>
      </c>
      <c r="F48" s="27">
        <v>267</v>
      </c>
      <c r="G48" s="27">
        <f t="shared" si="1"/>
        <v>259.81614349775782</v>
      </c>
      <c r="H48" s="27">
        <v>97.309417040358738</v>
      </c>
      <c r="I48" s="14">
        <v>27</v>
      </c>
      <c r="J48" s="13">
        <v>19</v>
      </c>
      <c r="K48" s="15">
        <v>23</v>
      </c>
      <c r="L48" s="15">
        <v>15</v>
      </c>
      <c r="M48" s="13">
        <v>13</v>
      </c>
      <c r="N48" s="13">
        <v>6</v>
      </c>
      <c r="O48" s="13">
        <v>21</v>
      </c>
      <c r="P48" s="13">
        <v>27</v>
      </c>
      <c r="Q48" s="13">
        <v>24</v>
      </c>
      <c r="R48" s="13">
        <v>18</v>
      </c>
      <c r="S48" s="13">
        <v>8</v>
      </c>
      <c r="T48" s="13">
        <v>7</v>
      </c>
      <c r="U48" s="13">
        <v>9</v>
      </c>
      <c r="W48">
        <f t="shared" si="2"/>
        <v>217</v>
      </c>
      <c r="Z48">
        <v>73.094170403587441</v>
      </c>
    </row>
    <row r="49" spans="1:26" ht="15.75">
      <c r="A49" s="26">
        <v>45</v>
      </c>
      <c r="B49" s="26" t="s">
        <v>79</v>
      </c>
      <c r="C49" s="23">
        <v>148</v>
      </c>
      <c r="D49" s="26">
        <f t="shared" si="0"/>
        <v>131.40807174887891</v>
      </c>
      <c r="E49" s="27">
        <v>88.789237668161434</v>
      </c>
      <c r="F49" s="27">
        <v>267</v>
      </c>
      <c r="G49" s="27">
        <f t="shared" si="1"/>
        <v>237.06726457399103</v>
      </c>
      <c r="H49" s="27">
        <v>88.789237668161434</v>
      </c>
      <c r="I49" s="14">
        <v>26</v>
      </c>
      <c r="J49" s="13">
        <v>18</v>
      </c>
      <c r="K49" s="15">
        <v>23</v>
      </c>
      <c r="L49" s="15">
        <v>10</v>
      </c>
      <c r="M49" s="13">
        <v>11</v>
      </c>
      <c r="N49" s="13">
        <v>5</v>
      </c>
      <c r="O49" s="13">
        <v>18</v>
      </c>
      <c r="P49" s="13">
        <v>27</v>
      </c>
      <c r="Q49" s="13">
        <v>24</v>
      </c>
      <c r="R49" s="13">
        <v>18</v>
      </c>
      <c r="S49" s="13">
        <v>6</v>
      </c>
      <c r="T49" s="13">
        <v>5</v>
      </c>
      <c r="U49" s="13">
        <v>7</v>
      </c>
      <c r="W49">
        <f t="shared" si="2"/>
        <v>198</v>
      </c>
      <c r="Z49">
        <v>86.098654708520186</v>
      </c>
    </row>
    <row r="50" spans="1:26" ht="15.75">
      <c r="A50" s="26">
        <v>46</v>
      </c>
      <c r="B50" s="26" t="s">
        <v>32</v>
      </c>
      <c r="C50" s="23">
        <v>148</v>
      </c>
      <c r="D50" s="26">
        <f t="shared" si="0"/>
        <v>108.17937219730942</v>
      </c>
      <c r="E50" s="27">
        <v>73.094170403587441</v>
      </c>
      <c r="F50" s="27">
        <v>267</v>
      </c>
      <c r="G50" s="27">
        <f t="shared" si="1"/>
        <v>195.16143497757847</v>
      </c>
      <c r="H50" s="27">
        <v>73.094170403587441</v>
      </c>
      <c r="I50" s="14">
        <v>20</v>
      </c>
      <c r="J50" s="13">
        <v>19</v>
      </c>
      <c r="K50" s="15">
        <v>21</v>
      </c>
      <c r="L50" s="15">
        <v>7</v>
      </c>
      <c r="M50" s="13">
        <v>10</v>
      </c>
      <c r="N50" s="13">
        <v>4</v>
      </c>
      <c r="O50" s="13">
        <v>18</v>
      </c>
      <c r="P50" s="13">
        <v>20</v>
      </c>
      <c r="Q50" s="13">
        <v>13</v>
      </c>
      <c r="R50" s="13">
        <v>13</v>
      </c>
      <c r="S50" s="13">
        <v>5</v>
      </c>
      <c r="T50" s="13">
        <v>8</v>
      </c>
      <c r="U50" s="13">
        <v>5</v>
      </c>
      <c r="W50">
        <f t="shared" si="2"/>
        <v>163</v>
      </c>
      <c r="Z50">
        <v>90.134529147982065</v>
      </c>
    </row>
    <row r="51" spans="1:26" ht="15.75">
      <c r="A51" s="26">
        <v>47</v>
      </c>
      <c r="B51" s="26" t="s">
        <v>33</v>
      </c>
      <c r="C51" s="23">
        <v>148</v>
      </c>
      <c r="D51" s="26">
        <f t="shared" si="0"/>
        <v>108.17937219730942</v>
      </c>
      <c r="E51" s="27">
        <v>73.094170403587441</v>
      </c>
      <c r="F51" s="27">
        <v>267</v>
      </c>
      <c r="G51" s="27">
        <f t="shared" si="1"/>
        <v>195.16143497757847</v>
      </c>
      <c r="H51" s="27">
        <v>73.094170403587441</v>
      </c>
      <c r="I51" s="14">
        <v>24</v>
      </c>
      <c r="J51" s="13">
        <v>18</v>
      </c>
      <c r="K51" s="15">
        <v>19</v>
      </c>
      <c r="L51" s="15">
        <v>7</v>
      </c>
      <c r="M51" s="13">
        <v>9</v>
      </c>
      <c r="N51" s="13">
        <v>3</v>
      </c>
      <c r="O51" s="13">
        <v>14</v>
      </c>
      <c r="P51" s="13">
        <v>21</v>
      </c>
      <c r="Q51" s="13">
        <v>11</v>
      </c>
      <c r="R51" s="13">
        <v>14</v>
      </c>
      <c r="S51" s="13">
        <v>8</v>
      </c>
      <c r="T51" s="13">
        <v>6</v>
      </c>
      <c r="U51" s="13">
        <v>9</v>
      </c>
      <c r="W51">
        <f t="shared" si="2"/>
        <v>163</v>
      </c>
      <c r="Z51">
        <v>91.479820627802695</v>
      </c>
    </row>
    <row r="52" spans="1:26" ht="15.75">
      <c r="A52" s="26">
        <v>48</v>
      </c>
      <c r="B52" s="26" t="s">
        <v>34</v>
      </c>
      <c r="C52" s="23">
        <v>148</v>
      </c>
      <c r="D52" s="26">
        <f t="shared" si="0"/>
        <v>127.42600896860988</v>
      </c>
      <c r="E52" s="27">
        <v>86.098654708520186</v>
      </c>
      <c r="F52" s="27">
        <v>267</v>
      </c>
      <c r="G52" s="27">
        <f t="shared" si="1"/>
        <v>229.8834080717489</v>
      </c>
      <c r="H52" s="27">
        <v>86.098654708520186</v>
      </c>
      <c r="I52" s="14">
        <v>25</v>
      </c>
      <c r="J52" s="13">
        <v>19</v>
      </c>
      <c r="K52" s="15">
        <v>24</v>
      </c>
      <c r="L52" s="15">
        <v>11</v>
      </c>
      <c r="M52" s="13">
        <v>9</v>
      </c>
      <c r="N52" s="13">
        <v>5</v>
      </c>
      <c r="O52" s="13">
        <v>18</v>
      </c>
      <c r="P52" s="13">
        <v>26</v>
      </c>
      <c r="Q52" s="13">
        <v>19</v>
      </c>
      <c r="R52" s="13">
        <v>14</v>
      </c>
      <c r="S52" s="13">
        <v>8</v>
      </c>
      <c r="T52" s="13">
        <v>8</v>
      </c>
      <c r="U52" s="13">
        <v>6</v>
      </c>
      <c r="W52">
        <f t="shared" si="2"/>
        <v>192</v>
      </c>
      <c r="Z52">
        <v>91.031390134529147</v>
      </c>
    </row>
    <row r="53" spans="1:26" ht="15.75">
      <c r="A53" s="26">
        <v>49</v>
      </c>
      <c r="B53" s="26" t="s">
        <v>80</v>
      </c>
      <c r="C53" s="23">
        <v>148</v>
      </c>
      <c r="D53" s="26">
        <f t="shared" si="0"/>
        <v>133.39910313901345</v>
      </c>
      <c r="E53" s="27">
        <v>90.134529147982065</v>
      </c>
      <c r="F53" s="27">
        <v>267</v>
      </c>
      <c r="G53" s="27">
        <f t="shared" si="1"/>
        <v>240.65919282511211</v>
      </c>
      <c r="H53" s="27">
        <v>90.134529147982065</v>
      </c>
      <c r="I53" s="14">
        <v>27</v>
      </c>
      <c r="J53" s="13">
        <v>19</v>
      </c>
      <c r="K53" s="15">
        <v>22</v>
      </c>
      <c r="L53" s="15">
        <v>9</v>
      </c>
      <c r="M53" s="13">
        <v>10</v>
      </c>
      <c r="N53" s="13">
        <v>6</v>
      </c>
      <c r="O53" s="13">
        <v>21</v>
      </c>
      <c r="P53" s="13">
        <v>26</v>
      </c>
      <c r="Q53" s="13">
        <v>19</v>
      </c>
      <c r="R53" s="13">
        <v>18</v>
      </c>
      <c r="S53" s="13">
        <v>8</v>
      </c>
      <c r="T53" s="13">
        <v>8</v>
      </c>
      <c r="U53" s="13">
        <v>8</v>
      </c>
      <c r="W53">
        <f t="shared" si="2"/>
        <v>201</v>
      </c>
      <c r="Z53">
        <v>92.376681614349778</v>
      </c>
    </row>
    <row r="54" spans="1:26" ht="15.75">
      <c r="A54" s="26">
        <v>50</v>
      </c>
      <c r="B54" s="26" t="s">
        <v>35</v>
      </c>
      <c r="C54" s="23">
        <v>148</v>
      </c>
      <c r="D54" s="26">
        <f t="shared" si="0"/>
        <v>135.39013452914799</v>
      </c>
      <c r="E54" s="27">
        <v>91.479820627802695</v>
      </c>
      <c r="F54" s="27">
        <v>267</v>
      </c>
      <c r="G54" s="27">
        <f t="shared" si="1"/>
        <v>244.2511210762332</v>
      </c>
      <c r="H54" s="27">
        <v>91.479820627802695</v>
      </c>
      <c r="I54" s="14">
        <v>27</v>
      </c>
      <c r="J54" s="13">
        <v>18</v>
      </c>
      <c r="K54" s="15">
        <v>21</v>
      </c>
      <c r="L54" s="15">
        <v>16</v>
      </c>
      <c r="M54" s="13">
        <v>11</v>
      </c>
      <c r="N54" s="13">
        <v>5</v>
      </c>
      <c r="O54" s="13">
        <v>19</v>
      </c>
      <c r="P54" s="13">
        <v>27</v>
      </c>
      <c r="Q54" s="13">
        <v>24</v>
      </c>
      <c r="R54" s="13">
        <v>16</v>
      </c>
      <c r="S54" s="13">
        <v>7</v>
      </c>
      <c r="T54" s="13">
        <v>6</v>
      </c>
      <c r="U54" s="13">
        <v>7</v>
      </c>
      <c r="W54">
        <f t="shared" si="2"/>
        <v>204</v>
      </c>
      <c r="Z54">
        <v>93.27354260089686</v>
      </c>
    </row>
    <row r="55" spans="1:26" ht="15.75">
      <c r="A55" s="26">
        <v>51</v>
      </c>
      <c r="B55" s="26" t="s">
        <v>36</v>
      </c>
      <c r="C55" s="23">
        <v>148</v>
      </c>
      <c r="D55" s="26">
        <f t="shared" si="0"/>
        <v>134.72645739910314</v>
      </c>
      <c r="E55" s="27">
        <v>91.031390134529147</v>
      </c>
      <c r="F55" s="27">
        <v>267</v>
      </c>
      <c r="G55" s="27">
        <f t="shared" si="1"/>
        <v>243.05381165919283</v>
      </c>
      <c r="H55" s="27">
        <v>91.031390134529147</v>
      </c>
      <c r="I55" s="14">
        <v>27</v>
      </c>
      <c r="J55" s="13">
        <v>19</v>
      </c>
      <c r="K55" s="15">
        <v>24</v>
      </c>
      <c r="L55" s="15">
        <v>15</v>
      </c>
      <c r="M55" s="13">
        <v>12</v>
      </c>
      <c r="N55" s="13">
        <v>5</v>
      </c>
      <c r="O55" s="13">
        <v>20</v>
      </c>
      <c r="P55" s="13">
        <v>24</v>
      </c>
      <c r="Q55" s="13">
        <v>22</v>
      </c>
      <c r="R55" s="13">
        <v>14</v>
      </c>
      <c r="S55" s="13">
        <v>8</v>
      </c>
      <c r="T55" s="13">
        <v>7</v>
      </c>
      <c r="U55" s="13">
        <v>6</v>
      </c>
      <c r="W55">
        <f t="shared" si="2"/>
        <v>203</v>
      </c>
      <c r="Z55">
        <v>86.098654708520186</v>
      </c>
    </row>
    <row r="56" spans="1:26" ht="15.75">
      <c r="A56" s="26">
        <v>52</v>
      </c>
      <c r="B56" s="26" t="s">
        <v>81</v>
      </c>
      <c r="C56" s="23">
        <v>148</v>
      </c>
      <c r="D56" s="26">
        <f t="shared" si="0"/>
        <v>136.71748878923768</v>
      </c>
      <c r="E56" s="27">
        <v>92.376681614349778</v>
      </c>
      <c r="F56" s="27">
        <v>267</v>
      </c>
      <c r="G56" s="27">
        <f t="shared" si="1"/>
        <v>246.64573991031389</v>
      </c>
      <c r="H56" s="27">
        <v>92.376681614349778</v>
      </c>
      <c r="I56" s="14">
        <v>27</v>
      </c>
      <c r="J56" s="13">
        <v>19</v>
      </c>
      <c r="K56" s="15">
        <v>24</v>
      </c>
      <c r="L56" s="15">
        <v>10</v>
      </c>
      <c r="M56" s="13">
        <v>13</v>
      </c>
      <c r="N56" s="13">
        <v>6</v>
      </c>
      <c r="O56" s="13">
        <v>21</v>
      </c>
      <c r="P56" s="13">
        <v>27</v>
      </c>
      <c r="Q56" s="13">
        <v>24</v>
      </c>
      <c r="R56" s="13">
        <v>18</v>
      </c>
      <c r="S56" s="13">
        <v>5</v>
      </c>
      <c r="T56" s="13">
        <v>8</v>
      </c>
      <c r="U56" s="13">
        <v>4</v>
      </c>
      <c r="W56">
        <f t="shared" si="2"/>
        <v>206</v>
      </c>
      <c r="Z56">
        <v>77.578475336322867</v>
      </c>
    </row>
    <row r="57" spans="1:26" ht="15.75">
      <c r="A57" s="26">
        <v>53</v>
      </c>
      <c r="B57" s="26" t="s">
        <v>37</v>
      </c>
      <c r="C57" s="23">
        <v>148</v>
      </c>
      <c r="D57" s="26">
        <f t="shared" si="0"/>
        <v>138.04484304932737</v>
      </c>
      <c r="E57" s="27">
        <v>93.27354260089686</v>
      </c>
      <c r="F57" s="27">
        <v>267</v>
      </c>
      <c r="G57" s="27">
        <f t="shared" si="1"/>
        <v>249.04035874439461</v>
      </c>
      <c r="H57" s="27">
        <v>93.27354260089686</v>
      </c>
      <c r="I57" s="14">
        <v>27</v>
      </c>
      <c r="J57" s="13">
        <v>18</v>
      </c>
      <c r="K57" s="15">
        <v>24</v>
      </c>
      <c r="L57" s="15">
        <v>11</v>
      </c>
      <c r="M57" s="13">
        <v>13</v>
      </c>
      <c r="N57" s="13">
        <v>6</v>
      </c>
      <c r="O57" s="13">
        <v>21</v>
      </c>
      <c r="P57" s="13">
        <v>27</v>
      </c>
      <c r="Q57" s="13">
        <v>19</v>
      </c>
      <c r="R57" s="13">
        <v>18</v>
      </c>
      <c r="S57" s="13">
        <v>8</v>
      </c>
      <c r="T57" s="13">
        <v>7</v>
      </c>
      <c r="U57" s="13">
        <v>9</v>
      </c>
      <c r="W57">
        <f t="shared" si="2"/>
        <v>208</v>
      </c>
      <c r="Z57">
        <v>86.995515695067269</v>
      </c>
    </row>
    <row r="58" spans="1:26" ht="15.75">
      <c r="A58" s="26">
        <v>54</v>
      </c>
      <c r="B58" s="26" t="s">
        <v>82</v>
      </c>
      <c r="C58" s="23">
        <v>148</v>
      </c>
      <c r="D58" s="26">
        <f t="shared" si="0"/>
        <v>127.42600896860988</v>
      </c>
      <c r="E58" s="27">
        <v>86.098654708520186</v>
      </c>
      <c r="F58" s="27">
        <v>267</v>
      </c>
      <c r="G58" s="27">
        <f t="shared" si="1"/>
        <v>229.8834080717489</v>
      </c>
      <c r="H58" s="27">
        <v>86.098654708520186</v>
      </c>
      <c r="I58" s="14">
        <v>27</v>
      </c>
      <c r="J58" s="13">
        <v>18</v>
      </c>
      <c r="K58" s="15">
        <v>20</v>
      </c>
      <c r="L58" s="15">
        <v>13</v>
      </c>
      <c r="M58" s="13">
        <v>3</v>
      </c>
      <c r="N58" s="13">
        <v>2</v>
      </c>
      <c r="O58" s="13">
        <v>21</v>
      </c>
      <c r="P58" s="13">
        <v>26</v>
      </c>
      <c r="Q58" s="13">
        <v>24</v>
      </c>
      <c r="R58" s="13">
        <v>18</v>
      </c>
      <c r="S58" s="13">
        <v>7</v>
      </c>
      <c r="T58" s="13">
        <v>7</v>
      </c>
      <c r="U58" s="13">
        <v>6</v>
      </c>
      <c r="W58">
        <f t="shared" si="2"/>
        <v>192</v>
      </c>
      <c r="Z58">
        <v>88.340807174887885</v>
      </c>
    </row>
    <row r="59" spans="1:26" ht="15.75">
      <c r="A59" s="26">
        <v>55</v>
      </c>
      <c r="B59" s="26" t="s">
        <v>56</v>
      </c>
      <c r="C59" s="23">
        <v>148</v>
      </c>
      <c r="D59" s="26">
        <f t="shared" si="0"/>
        <v>114.81614349775784</v>
      </c>
      <c r="E59" s="27">
        <v>77.578475336322867</v>
      </c>
      <c r="F59" s="27">
        <v>267</v>
      </c>
      <c r="G59" s="27">
        <f t="shared" si="1"/>
        <v>207.13452914798208</v>
      </c>
      <c r="H59" s="27">
        <v>77.578475336322867</v>
      </c>
      <c r="I59" s="14">
        <v>25</v>
      </c>
      <c r="J59" s="13">
        <v>16</v>
      </c>
      <c r="K59" s="15">
        <v>21</v>
      </c>
      <c r="L59" s="15">
        <v>14</v>
      </c>
      <c r="M59" s="13">
        <v>10</v>
      </c>
      <c r="N59" s="13">
        <v>0</v>
      </c>
      <c r="O59" s="13">
        <v>2</v>
      </c>
      <c r="P59" s="13">
        <v>26</v>
      </c>
      <c r="Q59" s="13">
        <v>19</v>
      </c>
      <c r="R59" s="13">
        <v>15</v>
      </c>
      <c r="S59" s="13">
        <v>8</v>
      </c>
      <c r="T59" s="13">
        <v>10</v>
      </c>
      <c r="U59" s="13">
        <v>7</v>
      </c>
      <c r="W59">
        <f t="shared" si="2"/>
        <v>173</v>
      </c>
      <c r="Z59">
        <v>94.170403587443943</v>
      </c>
    </row>
    <row r="60" spans="1:26" ht="15.75">
      <c r="A60" s="26">
        <v>56</v>
      </c>
      <c r="B60" s="26" t="s">
        <v>83</v>
      </c>
      <c r="C60" s="23">
        <v>148</v>
      </c>
      <c r="D60" s="26">
        <f t="shared" si="0"/>
        <v>128.75336322869956</v>
      </c>
      <c r="E60" s="27">
        <v>86.995515695067269</v>
      </c>
      <c r="F60" s="27">
        <v>267</v>
      </c>
      <c r="G60" s="27">
        <f t="shared" si="1"/>
        <v>232.27802690582962</v>
      </c>
      <c r="H60" s="27">
        <v>86.995515695067269</v>
      </c>
      <c r="I60" s="14">
        <v>24</v>
      </c>
      <c r="J60" s="13">
        <v>19</v>
      </c>
      <c r="K60" s="15">
        <v>24</v>
      </c>
      <c r="L60" s="15">
        <v>15</v>
      </c>
      <c r="M60" s="13">
        <v>12</v>
      </c>
      <c r="N60" s="13">
        <v>6</v>
      </c>
      <c r="O60" s="13">
        <v>19</v>
      </c>
      <c r="P60" s="13">
        <v>15</v>
      </c>
      <c r="Q60" s="13">
        <v>23</v>
      </c>
      <c r="R60" s="13">
        <v>14</v>
      </c>
      <c r="S60" s="13">
        <v>7</v>
      </c>
      <c r="T60" s="13">
        <v>8</v>
      </c>
      <c r="U60" s="13">
        <v>8</v>
      </c>
      <c r="W60">
        <f t="shared" si="2"/>
        <v>194</v>
      </c>
      <c r="Z60">
        <v>95.515695067264573</v>
      </c>
    </row>
    <row r="61" spans="1:26" ht="15.75">
      <c r="A61" s="26">
        <v>57</v>
      </c>
      <c r="B61" s="26" t="s">
        <v>84</v>
      </c>
      <c r="C61" s="23">
        <v>148</v>
      </c>
      <c r="D61" s="26">
        <f t="shared" si="0"/>
        <v>130.74439461883406</v>
      </c>
      <c r="E61" s="27">
        <v>88.340807174887885</v>
      </c>
      <c r="F61" s="27">
        <v>267</v>
      </c>
      <c r="G61" s="27">
        <f t="shared" si="1"/>
        <v>235.86995515695062</v>
      </c>
      <c r="H61" s="27">
        <v>88.340807174887885</v>
      </c>
      <c r="I61" s="14">
        <v>27</v>
      </c>
      <c r="J61" s="13">
        <v>19</v>
      </c>
      <c r="K61" s="15">
        <v>22</v>
      </c>
      <c r="L61" s="15">
        <v>14</v>
      </c>
      <c r="M61" s="13">
        <v>12</v>
      </c>
      <c r="N61" s="13">
        <v>4</v>
      </c>
      <c r="O61" s="13">
        <v>20</v>
      </c>
      <c r="P61" s="13">
        <v>15</v>
      </c>
      <c r="Q61" s="13">
        <v>24</v>
      </c>
      <c r="R61" s="13">
        <v>18</v>
      </c>
      <c r="S61" s="13">
        <v>8</v>
      </c>
      <c r="T61" s="13">
        <v>6</v>
      </c>
      <c r="U61" s="13">
        <v>8</v>
      </c>
      <c r="W61">
        <f t="shared" si="2"/>
        <v>197</v>
      </c>
      <c r="Z61">
        <v>93.27354260089686</v>
      </c>
    </row>
    <row r="62" spans="1:26" ht="15.75">
      <c r="A62" s="26">
        <v>58</v>
      </c>
      <c r="B62" s="26" t="s">
        <v>85</v>
      </c>
      <c r="C62" s="23">
        <v>148</v>
      </c>
      <c r="D62" s="26">
        <f t="shared" si="0"/>
        <v>139.37219730941703</v>
      </c>
      <c r="E62" s="27">
        <v>94.170403587443943</v>
      </c>
      <c r="F62" s="27">
        <v>267</v>
      </c>
      <c r="G62" s="27">
        <f t="shared" si="1"/>
        <v>251.43497757847533</v>
      </c>
      <c r="H62" s="27">
        <v>94.170403587443943</v>
      </c>
      <c r="I62" s="14">
        <v>27</v>
      </c>
      <c r="J62" s="13">
        <v>19</v>
      </c>
      <c r="K62" s="15">
        <v>24</v>
      </c>
      <c r="L62" s="15">
        <v>14</v>
      </c>
      <c r="M62" s="13">
        <v>13</v>
      </c>
      <c r="N62" s="13">
        <v>6</v>
      </c>
      <c r="O62" s="13">
        <v>21</v>
      </c>
      <c r="P62" s="13">
        <v>19</v>
      </c>
      <c r="Q62" s="13">
        <v>24</v>
      </c>
      <c r="R62" s="13">
        <v>18</v>
      </c>
      <c r="S62" s="13">
        <v>8</v>
      </c>
      <c r="T62" s="13">
        <v>8</v>
      </c>
      <c r="U62" s="13">
        <v>9</v>
      </c>
      <c r="W62">
        <f t="shared" si="2"/>
        <v>210</v>
      </c>
      <c r="Z62">
        <v>88.789237668161434</v>
      </c>
    </row>
    <row r="63" spans="1:26" ht="15.75">
      <c r="A63" s="26">
        <v>59</v>
      </c>
      <c r="B63" s="26" t="s">
        <v>38</v>
      </c>
      <c r="C63" s="23">
        <v>148</v>
      </c>
      <c r="D63" s="26">
        <f t="shared" si="0"/>
        <v>141.36322869955157</v>
      </c>
      <c r="E63" s="27">
        <v>95.515695067264573</v>
      </c>
      <c r="F63" s="27">
        <v>267</v>
      </c>
      <c r="G63" s="27">
        <f t="shared" si="1"/>
        <v>255.02690582959639</v>
      </c>
      <c r="H63" s="27">
        <v>95.515695067264573</v>
      </c>
      <c r="I63" s="14">
        <v>27</v>
      </c>
      <c r="J63" s="13">
        <v>19</v>
      </c>
      <c r="K63" s="15">
        <v>24</v>
      </c>
      <c r="L63" s="15">
        <v>16</v>
      </c>
      <c r="M63" s="13">
        <v>12</v>
      </c>
      <c r="N63" s="13">
        <v>3</v>
      </c>
      <c r="O63" s="13">
        <v>21</v>
      </c>
      <c r="P63" s="13">
        <v>27</v>
      </c>
      <c r="Q63" s="13">
        <v>24</v>
      </c>
      <c r="R63" s="13">
        <v>18</v>
      </c>
      <c r="S63" s="13">
        <v>7</v>
      </c>
      <c r="T63" s="13">
        <v>8</v>
      </c>
      <c r="U63" s="13">
        <v>7</v>
      </c>
      <c r="W63">
        <f t="shared" si="2"/>
        <v>213</v>
      </c>
      <c r="Z63">
        <v>86.54708520179372</v>
      </c>
    </row>
    <row r="64" spans="1:26" ht="15.75">
      <c r="A64" s="26">
        <v>60</v>
      </c>
      <c r="B64" s="26" t="s">
        <v>86</v>
      </c>
      <c r="C64" s="23">
        <v>148</v>
      </c>
      <c r="D64" s="26">
        <f t="shared" si="0"/>
        <v>138.04484304932737</v>
      </c>
      <c r="E64" s="27">
        <v>93.27354260089686</v>
      </c>
      <c r="F64" s="27">
        <v>267</v>
      </c>
      <c r="G64" s="27">
        <f t="shared" si="1"/>
        <v>249.04035874439461</v>
      </c>
      <c r="H64" s="27">
        <v>93.27354260089686</v>
      </c>
      <c r="I64" s="14">
        <v>26</v>
      </c>
      <c r="J64" s="13">
        <v>19</v>
      </c>
      <c r="K64" s="15">
        <v>20</v>
      </c>
      <c r="L64" s="15">
        <v>16</v>
      </c>
      <c r="M64" s="13">
        <v>12</v>
      </c>
      <c r="N64" s="13">
        <v>6</v>
      </c>
      <c r="O64" s="13">
        <v>19</v>
      </c>
      <c r="P64" s="13">
        <v>23</v>
      </c>
      <c r="Q64" s="13">
        <v>23</v>
      </c>
      <c r="R64" s="13">
        <v>18</v>
      </c>
      <c r="S64" s="13">
        <v>8</v>
      </c>
      <c r="T64" s="13">
        <v>9</v>
      </c>
      <c r="U64" s="13">
        <v>9</v>
      </c>
      <c r="W64">
        <f t="shared" si="2"/>
        <v>208</v>
      </c>
      <c r="Z64">
        <v>49.775784753363226</v>
      </c>
    </row>
    <row r="65" spans="1:26" ht="15.75">
      <c r="A65" s="26">
        <v>61</v>
      </c>
      <c r="B65" s="26" t="s">
        <v>39</v>
      </c>
      <c r="C65" s="23">
        <v>148</v>
      </c>
      <c r="D65" s="26">
        <f t="shared" si="0"/>
        <v>131.40807174887891</v>
      </c>
      <c r="E65" s="27">
        <v>88.789237668161434</v>
      </c>
      <c r="F65" s="27">
        <v>267</v>
      </c>
      <c r="G65" s="27">
        <f t="shared" si="1"/>
        <v>237.06726457399103</v>
      </c>
      <c r="H65" s="27">
        <v>88.789237668161434</v>
      </c>
      <c r="I65" s="14">
        <v>27</v>
      </c>
      <c r="J65" s="13">
        <v>18</v>
      </c>
      <c r="K65" s="15">
        <v>23</v>
      </c>
      <c r="L65" s="15">
        <v>16</v>
      </c>
      <c r="M65" s="13">
        <v>12</v>
      </c>
      <c r="N65" s="13">
        <v>6</v>
      </c>
      <c r="O65" s="13">
        <v>20</v>
      </c>
      <c r="P65" s="13">
        <v>18</v>
      </c>
      <c r="Q65" s="13">
        <v>15</v>
      </c>
      <c r="R65" s="13">
        <v>18</v>
      </c>
      <c r="S65" s="13">
        <v>8</v>
      </c>
      <c r="T65" s="13">
        <v>10</v>
      </c>
      <c r="U65" s="13">
        <v>7</v>
      </c>
      <c r="W65">
        <f t="shared" si="2"/>
        <v>198</v>
      </c>
      <c r="Z65">
        <v>87.443946188340803</v>
      </c>
    </row>
    <row r="66" spans="1:26" ht="15.75">
      <c r="A66" s="26">
        <v>62</v>
      </c>
      <c r="B66" s="26" t="s">
        <v>87</v>
      </c>
      <c r="C66" s="23">
        <v>148</v>
      </c>
      <c r="D66" s="26">
        <f t="shared" si="0"/>
        <v>128.08968609865471</v>
      </c>
      <c r="E66" s="27">
        <v>86.54708520179372</v>
      </c>
      <c r="F66" s="27">
        <v>267</v>
      </c>
      <c r="G66" s="27">
        <f t="shared" si="1"/>
        <v>231.08071748878922</v>
      </c>
      <c r="H66" s="27">
        <v>86.54708520179372</v>
      </c>
      <c r="I66" s="14">
        <v>25</v>
      </c>
      <c r="J66" s="13">
        <v>19</v>
      </c>
      <c r="K66" s="15">
        <v>21</v>
      </c>
      <c r="L66" s="15">
        <v>15</v>
      </c>
      <c r="M66" s="13">
        <v>6</v>
      </c>
      <c r="N66" s="13">
        <v>5</v>
      </c>
      <c r="O66" s="13">
        <v>14</v>
      </c>
      <c r="P66" s="13">
        <v>26</v>
      </c>
      <c r="Q66" s="13">
        <v>22</v>
      </c>
      <c r="R66" s="13">
        <v>18</v>
      </c>
      <c r="S66" s="13">
        <v>8</v>
      </c>
      <c r="T66" s="13">
        <v>6</v>
      </c>
      <c r="U66" s="13">
        <v>8</v>
      </c>
      <c r="W66">
        <f t="shared" si="2"/>
        <v>193</v>
      </c>
      <c r="Z66">
        <v>82.959641255605376</v>
      </c>
    </row>
    <row r="67" spans="1:26" ht="15.75">
      <c r="A67" s="26">
        <v>63</v>
      </c>
      <c r="B67" s="26" t="s">
        <v>40</v>
      </c>
      <c r="C67" s="23">
        <v>148</v>
      </c>
      <c r="D67" s="26">
        <f t="shared" si="0"/>
        <v>73.668161434977577</v>
      </c>
      <c r="E67" s="27">
        <v>49.775784753363226</v>
      </c>
      <c r="F67" s="27">
        <v>267</v>
      </c>
      <c r="G67" s="27">
        <f t="shared" si="1"/>
        <v>132.9013452914798</v>
      </c>
      <c r="H67" s="27">
        <v>49.775784753363226</v>
      </c>
      <c r="I67" s="14">
        <v>23</v>
      </c>
      <c r="J67" s="13">
        <v>18</v>
      </c>
      <c r="K67" s="15">
        <v>17</v>
      </c>
      <c r="L67" s="15">
        <v>5</v>
      </c>
      <c r="M67" s="13">
        <v>4</v>
      </c>
      <c r="N67" s="13">
        <v>1</v>
      </c>
      <c r="O67" s="13">
        <v>6</v>
      </c>
      <c r="P67" s="13">
        <v>6</v>
      </c>
      <c r="Q67" s="13">
        <v>9</v>
      </c>
      <c r="R67" s="13">
        <v>10</v>
      </c>
      <c r="S67" s="13">
        <v>5</v>
      </c>
      <c r="T67" s="13">
        <v>1</v>
      </c>
      <c r="U67" s="13">
        <v>6</v>
      </c>
      <c r="W67">
        <f t="shared" si="2"/>
        <v>111</v>
      </c>
      <c r="Z67">
        <v>82.959641255605376</v>
      </c>
    </row>
    <row r="68" spans="1:26" ht="15.75">
      <c r="A68" s="26">
        <v>64</v>
      </c>
      <c r="B68" s="26" t="s">
        <v>88</v>
      </c>
      <c r="C68" s="23">
        <v>148</v>
      </c>
      <c r="D68" s="26">
        <f t="shared" si="0"/>
        <v>129.41704035874437</v>
      </c>
      <c r="E68" s="27">
        <v>87.443946188340803</v>
      </c>
      <c r="F68" s="27">
        <v>267</v>
      </c>
      <c r="G68" s="27">
        <f t="shared" si="1"/>
        <v>233.47533632286996</v>
      </c>
      <c r="H68" s="27">
        <v>87.443946188340803</v>
      </c>
      <c r="I68" s="14">
        <v>27</v>
      </c>
      <c r="J68" s="13">
        <v>18</v>
      </c>
      <c r="K68" s="15">
        <v>21</v>
      </c>
      <c r="L68" s="15">
        <v>16</v>
      </c>
      <c r="M68" s="13">
        <v>11</v>
      </c>
      <c r="N68" s="13">
        <v>6</v>
      </c>
      <c r="O68" s="13">
        <v>19</v>
      </c>
      <c r="P68" s="13">
        <v>24</v>
      </c>
      <c r="Q68" s="13">
        <v>18</v>
      </c>
      <c r="R68" s="13">
        <v>13</v>
      </c>
      <c r="S68" s="13">
        <v>7</v>
      </c>
      <c r="T68" s="13">
        <v>7</v>
      </c>
      <c r="U68" s="13">
        <v>8</v>
      </c>
      <c r="W68">
        <f t="shared" si="2"/>
        <v>195</v>
      </c>
      <c r="Z68">
        <v>95.964125560538122</v>
      </c>
    </row>
    <row r="69" spans="1:26" ht="15.75">
      <c r="A69" s="26">
        <v>65</v>
      </c>
      <c r="B69" s="26" t="s">
        <v>89</v>
      </c>
      <c r="C69" s="23">
        <v>148</v>
      </c>
      <c r="D69" s="26">
        <f t="shared" si="0"/>
        <v>122.78026905829596</v>
      </c>
      <c r="E69" s="27">
        <v>82.959641255605376</v>
      </c>
      <c r="F69" s="27">
        <v>267</v>
      </c>
      <c r="G69" s="27">
        <f t="shared" si="1"/>
        <v>221.50224215246635</v>
      </c>
      <c r="H69" s="27">
        <v>82.959641255605376</v>
      </c>
      <c r="I69" s="14">
        <v>27</v>
      </c>
      <c r="J69" s="13">
        <v>17</v>
      </c>
      <c r="K69" s="15">
        <v>19</v>
      </c>
      <c r="L69" s="15">
        <v>13</v>
      </c>
      <c r="M69" s="13">
        <v>9</v>
      </c>
      <c r="N69" s="13">
        <v>5</v>
      </c>
      <c r="O69" s="13">
        <v>18</v>
      </c>
      <c r="P69" s="13">
        <v>24</v>
      </c>
      <c r="Q69" s="13">
        <v>22</v>
      </c>
      <c r="R69" s="13">
        <v>16</v>
      </c>
      <c r="S69" s="13">
        <v>3</v>
      </c>
      <c r="T69" s="13">
        <v>5</v>
      </c>
      <c r="U69" s="13">
        <v>7</v>
      </c>
      <c r="W69">
        <f t="shared" si="2"/>
        <v>185</v>
      </c>
      <c r="Z69">
        <v>91.928251121076229</v>
      </c>
    </row>
    <row r="70" spans="1:26" ht="15.75">
      <c r="A70" s="26">
        <v>66</v>
      </c>
      <c r="B70" s="26" t="s">
        <v>41</v>
      </c>
      <c r="C70" s="23">
        <v>148</v>
      </c>
      <c r="D70" s="26">
        <f t="shared" ref="D70:D89" si="3">E70*C70/100</f>
        <v>122.78026905829596</v>
      </c>
      <c r="E70" s="27">
        <v>82.959641255605376</v>
      </c>
      <c r="F70" s="27">
        <v>267</v>
      </c>
      <c r="G70" s="27">
        <f t="shared" ref="G70:G89" si="4">H70*F70/100</f>
        <v>221.50224215246635</v>
      </c>
      <c r="H70" s="27">
        <v>82.959641255605376</v>
      </c>
      <c r="I70" s="14">
        <v>26</v>
      </c>
      <c r="J70" s="13">
        <v>16</v>
      </c>
      <c r="K70" s="15">
        <v>22</v>
      </c>
      <c r="L70" s="15">
        <v>16</v>
      </c>
      <c r="M70" s="13">
        <v>11</v>
      </c>
      <c r="N70" s="13">
        <v>4</v>
      </c>
      <c r="O70" s="13">
        <v>18</v>
      </c>
      <c r="P70" s="13">
        <v>16</v>
      </c>
      <c r="Q70" s="13">
        <v>18</v>
      </c>
      <c r="R70" s="13">
        <v>16</v>
      </c>
      <c r="S70" s="13">
        <v>8</v>
      </c>
      <c r="T70" s="13">
        <v>5</v>
      </c>
      <c r="U70" s="13">
        <v>9</v>
      </c>
      <c r="W70">
        <f t="shared" ref="W70:W89" si="5">SUM(I70:V70)</f>
        <v>185</v>
      </c>
      <c r="Z70">
        <v>90.582959641255599</v>
      </c>
    </row>
    <row r="71" spans="1:26" ht="15.75">
      <c r="A71" s="26">
        <v>67</v>
      </c>
      <c r="B71" s="26" t="s">
        <v>42</v>
      </c>
      <c r="C71" s="23">
        <v>148</v>
      </c>
      <c r="D71" s="26">
        <f t="shared" si="3"/>
        <v>142.02690582959642</v>
      </c>
      <c r="E71" s="27">
        <v>95.964125560538122</v>
      </c>
      <c r="F71" s="27">
        <v>267</v>
      </c>
      <c r="G71" s="27">
        <f t="shared" si="4"/>
        <v>256.22421524663679</v>
      </c>
      <c r="H71" s="27">
        <v>95.964125560538122</v>
      </c>
      <c r="I71" s="14">
        <v>27</v>
      </c>
      <c r="J71" s="13">
        <v>16</v>
      </c>
      <c r="K71" s="15">
        <v>22</v>
      </c>
      <c r="L71" s="15">
        <v>16</v>
      </c>
      <c r="M71" s="13">
        <v>13</v>
      </c>
      <c r="N71" s="13">
        <v>6</v>
      </c>
      <c r="O71" s="13">
        <v>19</v>
      </c>
      <c r="P71" s="13">
        <v>26</v>
      </c>
      <c r="Q71" s="13">
        <v>24</v>
      </c>
      <c r="R71" s="13">
        <v>18</v>
      </c>
      <c r="S71" s="13">
        <v>8</v>
      </c>
      <c r="T71" s="13">
        <v>10</v>
      </c>
      <c r="U71" s="13">
        <v>9</v>
      </c>
      <c r="W71">
        <f t="shared" si="5"/>
        <v>214</v>
      </c>
      <c r="Z71">
        <v>94.170403587443943</v>
      </c>
    </row>
    <row r="72" spans="1:26" ht="15.75">
      <c r="A72" s="26">
        <v>68</v>
      </c>
      <c r="B72" s="26" t="s">
        <v>43</v>
      </c>
      <c r="C72" s="23">
        <v>148</v>
      </c>
      <c r="D72" s="26">
        <f t="shared" si="3"/>
        <v>136.0538116591928</v>
      </c>
      <c r="E72" s="27">
        <v>91.928251121076229</v>
      </c>
      <c r="F72" s="27">
        <v>267</v>
      </c>
      <c r="G72" s="27">
        <f t="shared" si="4"/>
        <v>245.44843049327352</v>
      </c>
      <c r="H72" s="27">
        <v>91.928251121076229</v>
      </c>
      <c r="I72" s="14">
        <v>23</v>
      </c>
      <c r="J72" s="13">
        <v>18</v>
      </c>
      <c r="K72" s="15">
        <v>23</v>
      </c>
      <c r="L72" s="15">
        <v>16</v>
      </c>
      <c r="M72" s="13">
        <v>11</v>
      </c>
      <c r="N72" s="13">
        <v>6</v>
      </c>
      <c r="O72" s="13">
        <v>20</v>
      </c>
      <c r="P72" s="13">
        <v>27</v>
      </c>
      <c r="Q72" s="13">
        <v>24</v>
      </c>
      <c r="R72" s="13">
        <v>14</v>
      </c>
      <c r="S72" s="13">
        <v>8</v>
      </c>
      <c r="T72" s="13">
        <v>10</v>
      </c>
      <c r="U72" s="13">
        <v>5</v>
      </c>
      <c r="W72">
        <f t="shared" si="5"/>
        <v>205</v>
      </c>
      <c r="Z72">
        <v>93.27354260089686</v>
      </c>
    </row>
    <row r="73" spans="1:26" ht="15.75">
      <c r="A73" s="26">
        <v>69</v>
      </c>
      <c r="B73" s="26" t="s">
        <v>90</v>
      </c>
      <c r="C73" s="23">
        <v>148</v>
      </c>
      <c r="D73" s="26">
        <f t="shared" si="3"/>
        <v>134.06278026905829</v>
      </c>
      <c r="E73" s="27">
        <v>90.582959641255599</v>
      </c>
      <c r="F73" s="27">
        <v>267</v>
      </c>
      <c r="G73" s="27">
        <f t="shared" si="4"/>
        <v>241.85650224215246</v>
      </c>
      <c r="H73" s="27">
        <v>90.582959641255599</v>
      </c>
      <c r="I73" s="14">
        <v>24</v>
      </c>
      <c r="J73" s="13">
        <v>19</v>
      </c>
      <c r="K73" s="15">
        <v>20</v>
      </c>
      <c r="L73" s="15">
        <v>16</v>
      </c>
      <c r="M73" s="13">
        <v>12</v>
      </c>
      <c r="N73" s="13">
        <v>5</v>
      </c>
      <c r="O73" s="13">
        <v>21</v>
      </c>
      <c r="P73" s="13">
        <v>26</v>
      </c>
      <c r="Q73" s="13">
        <v>24</v>
      </c>
      <c r="R73" s="13">
        <v>18</v>
      </c>
      <c r="S73" s="13">
        <v>5</v>
      </c>
      <c r="T73" s="13">
        <v>6</v>
      </c>
      <c r="U73" s="13">
        <v>6</v>
      </c>
      <c r="W73">
        <f t="shared" si="5"/>
        <v>202</v>
      </c>
      <c r="Z73">
        <v>92.825112107623312</v>
      </c>
    </row>
    <row r="74" spans="1:26" ht="15.75">
      <c r="A74" s="26">
        <v>70</v>
      </c>
      <c r="B74" s="26" t="s">
        <v>44</v>
      </c>
      <c r="C74" s="23">
        <v>148</v>
      </c>
      <c r="D74" s="26">
        <f t="shared" si="3"/>
        <v>139.37219730941703</v>
      </c>
      <c r="E74" s="27">
        <v>94.170403587443943</v>
      </c>
      <c r="F74" s="27">
        <v>267</v>
      </c>
      <c r="G74" s="27">
        <f t="shared" si="4"/>
        <v>251.43497757847533</v>
      </c>
      <c r="H74" s="27">
        <v>94.170403587443943</v>
      </c>
      <c r="I74" s="14">
        <v>27</v>
      </c>
      <c r="J74" s="13">
        <v>16</v>
      </c>
      <c r="K74" s="15">
        <v>23</v>
      </c>
      <c r="L74" s="15">
        <v>16</v>
      </c>
      <c r="M74" s="13">
        <v>13</v>
      </c>
      <c r="N74" s="13">
        <v>6</v>
      </c>
      <c r="O74" s="13">
        <v>18</v>
      </c>
      <c r="P74" s="13">
        <v>25</v>
      </c>
      <c r="Q74" s="13">
        <v>21</v>
      </c>
      <c r="R74" s="13">
        <v>18</v>
      </c>
      <c r="S74" s="13">
        <v>8</v>
      </c>
      <c r="T74" s="13">
        <v>10</v>
      </c>
      <c r="U74" s="13">
        <v>9</v>
      </c>
      <c r="W74">
        <f t="shared" si="5"/>
        <v>210</v>
      </c>
      <c r="Z74">
        <v>63.677130044843047</v>
      </c>
    </row>
    <row r="75" spans="1:26" ht="15.75">
      <c r="A75" s="26">
        <v>71</v>
      </c>
      <c r="B75" s="26" t="s">
        <v>91</v>
      </c>
      <c r="C75" s="23">
        <v>148</v>
      </c>
      <c r="D75" s="26">
        <f t="shared" si="3"/>
        <v>138.04484304932737</v>
      </c>
      <c r="E75" s="27">
        <v>93.27354260089686</v>
      </c>
      <c r="F75" s="27">
        <v>267</v>
      </c>
      <c r="G75" s="27">
        <f t="shared" si="4"/>
        <v>249.04035874439461</v>
      </c>
      <c r="H75" s="27">
        <v>93.27354260089686</v>
      </c>
      <c r="I75" s="14">
        <v>27</v>
      </c>
      <c r="J75" s="13">
        <v>18</v>
      </c>
      <c r="K75" s="15">
        <v>24</v>
      </c>
      <c r="L75" s="15">
        <v>12</v>
      </c>
      <c r="M75" s="13">
        <v>13</v>
      </c>
      <c r="N75" s="13">
        <v>6</v>
      </c>
      <c r="O75" s="13">
        <v>21</v>
      </c>
      <c r="P75" s="13">
        <v>27</v>
      </c>
      <c r="Q75" s="13">
        <v>20</v>
      </c>
      <c r="R75" s="13">
        <v>17</v>
      </c>
      <c r="S75" s="13">
        <v>8</v>
      </c>
      <c r="T75" s="13">
        <v>8</v>
      </c>
      <c r="U75" s="13">
        <v>7</v>
      </c>
      <c r="W75">
        <f t="shared" si="5"/>
        <v>208</v>
      </c>
      <c r="Z75">
        <v>83.856502242152473</v>
      </c>
    </row>
    <row r="76" spans="1:26" ht="15.75">
      <c r="A76" s="26">
        <v>72</v>
      </c>
      <c r="B76" s="26" t="s">
        <v>45</v>
      </c>
      <c r="C76" s="23">
        <v>148</v>
      </c>
      <c r="D76" s="26">
        <f t="shared" si="3"/>
        <v>137.38116591928249</v>
      </c>
      <c r="E76" s="27">
        <v>92.825112107623312</v>
      </c>
      <c r="F76" s="27">
        <v>267</v>
      </c>
      <c r="G76" s="27">
        <f t="shared" si="4"/>
        <v>247.84304932735424</v>
      </c>
      <c r="H76" s="27">
        <v>92.825112107623312</v>
      </c>
      <c r="I76" s="14">
        <v>27</v>
      </c>
      <c r="J76" s="13">
        <v>19</v>
      </c>
      <c r="K76" s="15">
        <v>22</v>
      </c>
      <c r="L76" s="15">
        <v>16</v>
      </c>
      <c r="M76" s="13">
        <v>12</v>
      </c>
      <c r="N76" s="13">
        <v>6</v>
      </c>
      <c r="O76" s="13">
        <v>21</v>
      </c>
      <c r="P76" s="13">
        <v>26</v>
      </c>
      <c r="Q76" s="13">
        <v>23</v>
      </c>
      <c r="R76" s="13">
        <v>15</v>
      </c>
      <c r="S76" s="13">
        <v>8</v>
      </c>
      <c r="T76" s="13">
        <v>6</v>
      </c>
      <c r="U76" s="13">
        <v>6</v>
      </c>
      <c r="W76">
        <f t="shared" si="5"/>
        <v>207</v>
      </c>
      <c r="Z76">
        <v>77.130044843049333</v>
      </c>
    </row>
    <row r="77" spans="1:26" ht="15.75">
      <c r="A77" s="26">
        <v>73</v>
      </c>
      <c r="B77" s="26" t="s">
        <v>92</v>
      </c>
      <c r="C77" s="23">
        <v>148</v>
      </c>
      <c r="D77" s="26">
        <f t="shared" si="3"/>
        <v>94.242152466367713</v>
      </c>
      <c r="E77" s="27">
        <v>63.677130044843047</v>
      </c>
      <c r="F77" s="27">
        <v>267</v>
      </c>
      <c r="G77" s="27">
        <f t="shared" si="4"/>
        <v>170.01793721973092</v>
      </c>
      <c r="H77" s="27">
        <v>63.677130044843047</v>
      </c>
      <c r="I77" s="14">
        <v>23</v>
      </c>
      <c r="J77" s="13">
        <v>17</v>
      </c>
      <c r="K77" s="15">
        <v>21</v>
      </c>
      <c r="L77" s="15">
        <v>7</v>
      </c>
      <c r="M77" s="13">
        <v>13</v>
      </c>
      <c r="N77" s="13">
        <v>4</v>
      </c>
      <c r="O77" s="13">
        <v>18</v>
      </c>
      <c r="P77" s="13">
        <v>12</v>
      </c>
      <c r="Q77" s="13">
        <v>10</v>
      </c>
      <c r="R77" s="13">
        <v>2</v>
      </c>
      <c r="S77" s="13">
        <v>0</v>
      </c>
      <c r="T77" s="13">
        <v>7</v>
      </c>
      <c r="U77" s="13">
        <v>8</v>
      </c>
      <c r="W77">
        <f t="shared" si="5"/>
        <v>142</v>
      </c>
      <c r="Z77">
        <v>79.820627802690581</v>
      </c>
    </row>
    <row r="78" spans="1:26" ht="15.75">
      <c r="A78" s="26">
        <v>74</v>
      </c>
      <c r="B78" s="26" t="s">
        <v>46</v>
      </c>
      <c r="C78" s="23">
        <v>148</v>
      </c>
      <c r="D78" s="26">
        <f t="shared" si="3"/>
        <v>124.10762331838566</v>
      </c>
      <c r="E78" s="27">
        <v>83.856502242152473</v>
      </c>
      <c r="F78" s="27">
        <v>267</v>
      </c>
      <c r="G78" s="27">
        <f t="shared" si="4"/>
        <v>223.8968609865471</v>
      </c>
      <c r="H78" s="27">
        <v>83.856502242152473</v>
      </c>
      <c r="I78" s="14">
        <v>26</v>
      </c>
      <c r="J78" s="13">
        <v>17</v>
      </c>
      <c r="K78" s="15">
        <v>17</v>
      </c>
      <c r="L78" s="15">
        <v>16</v>
      </c>
      <c r="M78" s="13">
        <v>12</v>
      </c>
      <c r="N78" s="13">
        <v>5</v>
      </c>
      <c r="O78" s="13">
        <v>19</v>
      </c>
      <c r="P78" s="13">
        <v>25</v>
      </c>
      <c r="Q78" s="13">
        <v>11</v>
      </c>
      <c r="R78" s="13">
        <v>18</v>
      </c>
      <c r="S78" s="13">
        <v>7</v>
      </c>
      <c r="T78" s="13">
        <v>7</v>
      </c>
      <c r="U78" s="13">
        <v>7</v>
      </c>
      <c r="W78">
        <f t="shared" si="5"/>
        <v>187</v>
      </c>
      <c r="Z78">
        <v>93.27354260089686</v>
      </c>
    </row>
    <row r="79" spans="1:26" ht="15.75">
      <c r="A79" s="26">
        <v>75</v>
      </c>
      <c r="B79" s="26" t="s">
        <v>47</v>
      </c>
      <c r="C79" s="23">
        <v>148</v>
      </c>
      <c r="D79" s="26">
        <f t="shared" si="3"/>
        <v>114.152466367713</v>
      </c>
      <c r="E79" s="27">
        <v>77.130044843049333</v>
      </c>
      <c r="F79" s="27">
        <v>267</v>
      </c>
      <c r="G79" s="27">
        <f t="shared" si="4"/>
        <v>205.93721973094173</v>
      </c>
      <c r="H79" s="27">
        <v>77.130044843049333</v>
      </c>
      <c r="I79" s="14">
        <v>26</v>
      </c>
      <c r="J79" s="13">
        <v>18</v>
      </c>
      <c r="K79" s="15">
        <v>18</v>
      </c>
      <c r="L79" s="15">
        <v>10</v>
      </c>
      <c r="M79" s="13">
        <v>10</v>
      </c>
      <c r="N79" s="13">
        <v>4</v>
      </c>
      <c r="O79" s="13">
        <v>16</v>
      </c>
      <c r="P79" s="13">
        <v>20</v>
      </c>
      <c r="Q79" s="13">
        <v>15</v>
      </c>
      <c r="R79" s="13">
        <v>16</v>
      </c>
      <c r="S79" s="13">
        <v>5</v>
      </c>
      <c r="T79" s="13">
        <v>6</v>
      </c>
      <c r="U79" s="13">
        <v>8</v>
      </c>
      <c r="W79">
        <f t="shared" si="5"/>
        <v>172</v>
      </c>
      <c r="Z79">
        <v>88.340807174887885</v>
      </c>
    </row>
    <row r="80" spans="1:26" ht="15.75">
      <c r="A80" s="26">
        <v>76</v>
      </c>
      <c r="B80" s="26" t="s">
        <v>93</v>
      </c>
      <c r="C80" s="23">
        <v>148</v>
      </c>
      <c r="D80" s="26">
        <f t="shared" si="3"/>
        <v>118.13452914798206</v>
      </c>
      <c r="E80" s="27">
        <v>79.820627802690581</v>
      </c>
      <c r="F80" s="27">
        <v>267</v>
      </c>
      <c r="G80" s="27">
        <f t="shared" si="4"/>
        <v>213.12107623318386</v>
      </c>
      <c r="H80" s="27">
        <v>79.820627802690581</v>
      </c>
      <c r="I80" s="14">
        <v>27</v>
      </c>
      <c r="J80" s="13">
        <v>19</v>
      </c>
      <c r="K80" s="15">
        <v>19</v>
      </c>
      <c r="L80" s="15">
        <v>10</v>
      </c>
      <c r="M80" s="13">
        <v>11</v>
      </c>
      <c r="N80" s="13">
        <v>2</v>
      </c>
      <c r="O80" s="13">
        <v>16</v>
      </c>
      <c r="P80" s="13">
        <v>18</v>
      </c>
      <c r="Q80" s="13">
        <v>20</v>
      </c>
      <c r="R80" s="13">
        <v>17</v>
      </c>
      <c r="S80" s="13">
        <v>7</v>
      </c>
      <c r="T80" s="13">
        <v>6</v>
      </c>
      <c r="U80" s="13">
        <v>6</v>
      </c>
      <c r="W80">
        <f t="shared" si="5"/>
        <v>178</v>
      </c>
      <c r="Z80">
        <v>90.582959641255599</v>
      </c>
    </row>
    <row r="81" spans="1:26" ht="15.75">
      <c r="A81" s="26">
        <v>77</v>
      </c>
      <c r="B81" s="26" t="s">
        <v>48</v>
      </c>
      <c r="C81" s="23">
        <v>148</v>
      </c>
      <c r="D81" s="26">
        <f t="shared" si="3"/>
        <v>138.04484304932737</v>
      </c>
      <c r="E81" s="27">
        <v>93.27354260089686</v>
      </c>
      <c r="F81" s="27">
        <v>267</v>
      </c>
      <c r="G81" s="27">
        <f t="shared" si="4"/>
        <v>249.04035874439461</v>
      </c>
      <c r="H81" s="27">
        <v>93.27354260089686</v>
      </c>
      <c r="I81" s="14">
        <v>27</v>
      </c>
      <c r="J81" s="13">
        <v>19</v>
      </c>
      <c r="K81" s="15">
        <v>20</v>
      </c>
      <c r="L81" s="15">
        <v>16</v>
      </c>
      <c r="M81" s="13">
        <v>12</v>
      </c>
      <c r="N81" s="13">
        <v>6</v>
      </c>
      <c r="O81" s="13">
        <v>18</v>
      </c>
      <c r="P81" s="13">
        <v>27</v>
      </c>
      <c r="Q81" s="13">
        <v>22</v>
      </c>
      <c r="R81" s="13">
        <v>16</v>
      </c>
      <c r="S81" s="13">
        <v>8</v>
      </c>
      <c r="T81" s="13">
        <v>8</v>
      </c>
      <c r="U81" s="13">
        <v>9</v>
      </c>
      <c r="W81">
        <f t="shared" si="5"/>
        <v>208</v>
      </c>
      <c r="Z81">
        <v>88.340807174887885</v>
      </c>
    </row>
    <row r="82" spans="1:26" ht="15.75">
      <c r="A82" s="26">
        <v>78</v>
      </c>
      <c r="B82" s="26" t="s">
        <v>94</v>
      </c>
      <c r="C82" s="23">
        <v>148</v>
      </c>
      <c r="D82" s="26">
        <f t="shared" si="3"/>
        <v>130.74439461883406</v>
      </c>
      <c r="E82" s="27">
        <v>88.340807174887885</v>
      </c>
      <c r="F82" s="27">
        <v>267</v>
      </c>
      <c r="G82" s="27">
        <f t="shared" si="4"/>
        <v>235.86995515695062</v>
      </c>
      <c r="H82" s="27">
        <v>88.340807174887885</v>
      </c>
      <c r="I82" s="14">
        <v>24</v>
      </c>
      <c r="J82" s="13">
        <v>17</v>
      </c>
      <c r="K82" s="15">
        <v>19</v>
      </c>
      <c r="L82" s="15">
        <v>16</v>
      </c>
      <c r="M82" s="13">
        <v>12</v>
      </c>
      <c r="N82" s="13">
        <v>4</v>
      </c>
      <c r="O82" s="13">
        <v>21</v>
      </c>
      <c r="P82" s="13">
        <v>27</v>
      </c>
      <c r="Q82" s="13">
        <v>23</v>
      </c>
      <c r="R82" s="13">
        <v>12</v>
      </c>
      <c r="S82" s="13">
        <v>8</v>
      </c>
      <c r="T82" s="13">
        <v>8</v>
      </c>
      <c r="U82" s="13">
        <v>6</v>
      </c>
      <c r="W82">
        <f t="shared" si="5"/>
        <v>197</v>
      </c>
      <c r="Z82">
        <v>84.304932735426007</v>
      </c>
    </row>
    <row r="83" spans="1:26" ht="15.75">
      <c r="A83" s="26">
        <v>79</v>
      </c>
      <c r="B83" s="26" t="s">
        <v>49</v>
      </c>
      <c r="C83" s="23">
        <v>148</v>
      </c>
      <c r="D83" s="26">
        <f t="shared" si="3"/>
        <v>134.06278026905829</v>
      </c>
      <c r="E83" s="27">
        <v>90.582959641255599</v>
      </c>
      <c r="F83" s="27">
        <v>267</v>
      </c>
      <c r="G83" s="27">
        <f t="shared" si="4"/>
        <v>241.85650224215246</v>
      </c>
      <c r="H83" s="27">
        <v>90.582959641255599</v>
      </c>
      <c r="I83" s="14">
        <v>26</v>
      </c>
      <c r="J83" s="13">
        <v>19</v>
      </c>
      <c r="K83" s="15">
        <v>22</v>
      </c>
      <c r="L83" s="15">
        <v>16</v>
      </c>
      <c r="M83" s="13">
        <v>12</v>
      </c>
      <c r="N83" s="13">
        <v>5</v>
      </c>
      <c r="O83" s="13">
        <v>20</v>
      </c>
      <c r="P83" s="13">
        <v>19</v>
      </c>
      <c r="Q83" s="13">
        <v>24</v>
      </c>
      <c r="R83" s="13">
        <v>18</v>
      </c>
      <c r="S83" s="13">
        <v>8</v>
      </c>
      <c r="T83" s="13">
        <v>5</v>
      </c>
      <c r="U83" s="13">
        <v>8</v>
      </c>
      <c r="W83">
        <f t="shared" si="5"/>
        <v>202</v>
      </c>
      <c r="Z83">
        <v>74.439461883408072</v>
      </c>
    </row>
    <row r="84" spans="1:26" ht="15.75">
      <c r="A84" s="26">
        <v>80</v>
      </c>
      <c r="B84" s="26" t="s">
        <v>50</v>
      </c>
      <c r="C84" s="23">
        <v>148</v>
      </c>
      <c r="D84" s="26">
        <f t="shared" si="3"/>
        <v>130.74439461883406</v>
      </c>
      <c r="E84" s="27">
        <v>88.340807174887885</v>
      </c>
      <c r="F84" s="27">
        <v>267</v>
      </c>
      <c r="G84" s="27">
        <f t="shared" si="4"/>
        <v>235.86995515695062</v>
      </c>
      <c r="H84" s="27">
        <v>88.340807174887885</v>
      </c>
      <c r="I84" s="14">
        <v>26</v>
      </c>
      <c r="J84" s="13">
        <v>19</v>
      </c>
      <c r="K84" s="15">
        <v>21</v>
      </c>
      <c r="L84" s="15">
        <v>15</v>
      </c>
      <c r="M84" s="13">
        <v>12</v>
      </c>
      <c r="N84" s="13">
        <v>6</v>
      </c>
      <c r="O84" s="13">
        <v>19</v>
      </c>
      <c r="P84" s="13">
        <v>20</v>
      </c>
      <c r="Q84" s="13">
        <v>22</v>
      </c>
      <c r="R84" s="13">
        <v>15</v>
      </c>
      <c r="S84" s="13">
        <v>6</v>
      </c>
      <c r="T84" s="13">
        <v>8</v>
      </c>
      <c r="U84" s="13">
        <v>8</v>
      </c>
      <c r="W84">
        <f t="shared" si="5"/>
        <v>197</v>
      </c>
      <c r="Z84">
        <v>79.372197309417047</v>
      </c>
    </row>
    <row r="85" spans="1:26" ht="15.75">
      <c r="A85" s="26">
        <v>81</v>
      </c>
      <c r="B85" s="26" t="s">
        <v>51</v>
      </c>
      <c r="C85" s="23">
        <v>148</v>
      </c>
      <c r="D85" s="26">
        <f t="shared" si="3"/>
        <v>124.77130044843048</v>
      </c>
      <c r="E85" s="27">
        <v>84.304932735426007</v>
      </c>
      <c r="F85" s="27">
        <v>267</v>
      </c>
      <c r="G85" s="27">
        <f t="shared" si="4"/>
        <v>225.09417040358744</v>
      </c>
      <c r="H85" s="27">
        <v>84.304932735426007</v>
      </c>
      <c r="I85" s="14">
        <v>21</v>
      </c>
      <c r="J85" s="13">
        <v>19</v>
      </c>
      <c r="K85" s="15">
        <v>21</v>
      </c>
      <c r="L85" s="15">
        <v>15</v>
      </c>
      <c r="M85" s="13">
        <v>11</v>
      </c>
      <c r="N85" s="13">
        <v>5</v>
      </c>
      <c r="O85" s="13">
        <v>19</v>
      </c>
      <c r="P85" s="13">
        <v>22</v>
      </c>
      <c r="Q85" s="13">
        <v>15</v>
      </c>
      <c r="R85" s="13">
        <v>18</v>
      </c>
      <c r="S85" s="13">
        <v>8</v>
      </c>
      <c r="T85" s="13">
        <v>6</v>
      </c>
      <c r="U85" s="13">
        <v>8</v>
      </c>
      <c r="W85">
        <f t="shared" si="5"/>
        <v>188</v>
      </c>
      <c r="Z85">
        <v>86.995515695067269</v>
      </c>
    </row>
    <row r="86" spans="1:26" ht="15.75">
      <c r="A86" s="26">
        <f>+A87</f>
        <v>83</v>
      </c>
      <c r="B86" s="26" t="s">
        <v>52</v>
      </c>
      <c r="C86" s="23">
        <v>148</v>
      </c>
      <c r="D86" s="26">
        <f t="shared" si="3"/>
        <v>110.17040358744394</v>
      </c>
      <c r="E86" s="27">
        <v>74.439461883408072</v>
      </c>
      <c r="F86" s="27">
        <v>267</v>
      </c>
      <c r="G86" s="27">
        <f t="shared" si="4"/>
        <v>198.75336322869956</v>
      </c>
      <c r="H86" s="27">
        <v>74.439461883408072</v>
      </c>
      <c r="I86" s="14">
        <v>10</v>
      </c>
      <c r="J86" s="13">
        <v>18</v>
      </c>
      <c r="K86" s="15">
        <v>18</v>
      </c>
      <c r="L86" s="15">
        <v>15</v>
      </c>
      <c r="M86" s="13">
        <v>10</v>
      </c>
      <c r="N86" s="13">
        <v>5</v>
      </c>
      <c r="O86" s="13">
        <v>15</v>
      </c>
      <c r="P86" s="13">
        <v>19</v>
      </c>
      <c r="Q86" s="13">
        <v>21</v>
      </c>
      <c r="R86" s="13">
        <v>17</v>
      </c>
      <c r="S86" s="13">
        <v>6</v>
      </c>
      <c r="T86" s="13">
        <v>6</v>
      </c>
      <c r="U86" s="13">
        <v>6</v>
      </c>
      <c r="W86">
        <f t="shared" si="5"/>
        <v>166</v>
      </c>
      <c r="Z86">
        <v>78.026905829596416</v>
      </c>
    </row>
    <row r="87" spans="1:26" ht="15.75">
      <c r="A87" s="26">
        <v>83</v>
      </c>
      <c r="B87" s="26" t="s">
        <v>53</v>
      </c>
      <c r="C87" s="23">
        <v>148</v>
      </c>
      <c r="D87" s="26">
        <f t="shared" si="3"/>
        <v>117.47085201793723</v>
      </c>
      <c r="E87" s="27">
        <v>79.372197309417047</v>
      </c>
      <c r="F87" s="27">
        <v>267</v>
      </c>
      <c r="G87" s="27">
        <f t="shared" si="4"/>
        <v>211.92376681614351</v>
      </c>
      <c r="H87" s="27">
        <v>79.372197309417047</v>
      </c>
      <c r="I87" s="14">
        <v>26</v>
      </c>
      <c r="J87" s="13">
        <v>17</v>
      </c>
      <c r="K87" s="15">
        <v>24</v>
      </c>
      <c r="L87" s="15">
        <v>16</v>
      </c>
      <c r="M87" s="13">
        <v>5</v>
      </c>
      <c r="N87" s="13">
        <v>6</v>
      </c>
      <c r="O87" s="13">
        <v>2</v>
      </c>
      <c r="P87" s="13">
        <v>25</v>
      </c>
      <c r="Q87" s="13">
        <v>24</v>
      </c>
      <c r="R87" s="13">
        <v>9</v>
      </c>
      <c r="S87" s="13">
        <v>7</v>
      </c>
      <c r="T87" s="13">
        <v>7</v>
      </c>
      <c r="U87" s="13">
        <v>9</v>
      </c>
      <c r="W87">
        <f t="shared" si="5"/>
        <v>177</v>
      </c>
    </row>
    <row r="88" spans="1:26" ht="15.75">
      <c r="A88" s="26">
        <v>84</v>
      </c>
      <c r="B88" s="26" t="s">
        <v>54</v>
      </c>
      <c r="C88" s="23">
        <v>148</v>
      </c>
      <c r="D88" s="26">
        <f t="shared" si="3"/>
        <v>128.75336322869956</v>
      </c>
      <c r="E88" s="27">
        <v>86.995515695067269</v>
      </c>
      <c r="F88" s="27">
        <v>267</v>
      </c>
      <c r="G88" s="27">
        <f t="shared" si="4"/>
        <v>232.27802690582962</v>
      </c>
      <c r="H88" s="27">
        <v>86.995515695067269</v>
      </c>
      <c r="I88" s="14">
        <v>26</v>
      </c>
      <c r="J88" s="13">
        <v>17</v>
      </c>
      <c r="K88" s="15">
        <v>22</v>
      </c>
      <c r="L88" s="15">
        <v>10</v>
      </c>
      <c r="M88" s="13">
        <v>12</v>
      </c>
      <c r="N88" s="13">
        <v>6</v>
      </c>
      <c r="O88" s="13">
        <v>19</v>
      </c>
      <c r="P88" s="13">
        <v>20</v>
      </c>
      <c r="Q88" s="13">
        <v>24</v>
      </c>
      <c r="R88" s="13">
        <v>18</v>
      </c>
      <c r="S88" s="13">
        <v>7</v>
      </c>
      <c r="T88" s="13">
        <v>6</v>
      </c>
      <c r="U88" s="13">
        <v>7</v>
      </c>
      <c r="W88">
        <f t="shared" si="5"/>
        <v>194</v>
      </c>
    </row>
    <row r="89" spans="1:26" ht="15.75">
      <c r="A89" s="26">
        <v>85</v>
      </c>
      <c r="B89" s="26" t="s">
        <v>55</v>
      </c>
      <c r="C89" s="23">
        <v>148</v>
      </c>
      <c r="D89" s="26">
        <f t="shared" si="3"/>
        <v>115.4798206278027</v>
      </c>
      <c r="E89" s="27">
        <v>78.026905829596416</v>
      </c>
      <c r="F89" s="27">
        <v>267</v>
      </c>
      <c r="G89" s="27">
        <f t="shared" si="4"/>
        <v>208.33183856502245</v>
      </c>
      <c r="H89" s="27">
        <v>78.026905829596416</v>
      </c>
      <c r="I89" s="14">
        <v>26</v>
      </c>
      <c r="J89" s="13">
        <v>17</v>
      </c>
      <c r="K89" s="15">
        <v>18</v>
      </c>
      <c r="L89" s="15">
        <v>17</v>
      </c>
      <c r="M89" s="13">
        <v>8</v>
      </c>
      <c r="N89" s="13">
        <v>5</v>
      </c>
      <c r="O89" s="13">
        <v>16</v>
      </c>
      <c r="P89" s="13">
        <v>25</v>
      </c>
      <c r="Q89" s="13">
        <v>7</v>
      </c>
      <c r="R89" s="13">
        <v>16</v>
      </c>
      <c r="S89" s="13">
        <v>6</v>
      </c>
      <c r="T89" s="13">
        <v>7</v>
      </c>
      <c r="U89" s="13">
        <v>6</v>
      </c>
      <c r="W89">
        <f t="shared" si="5"/>
        <v>174</v>
      </c>
    </row>
    <row r="90" spans="1:2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26">
      <c r="A91" s="12"/>
      <c r="B91" s="12"/>
      <c r="C91" s="12"/>
      <c r="D91" s="12"/>
      <c r="E91" s="43" t="s">
        <v>128</v>
      </c>
      <c r="F91" s="43"/>
      <c r="G91" s="43"/>
      <c r="H91" s="12"/>
      <c r="I91" s="12"/>
      <c r="J91" s="12"/>
      <c r="K91" s="12"/>
      <c r="L91" s="12"/>
      <c r="M91" s="12"/>
      <c r="N91" s="12"/>
    </row>
    <row r="92" spans="1:2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2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2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2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2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1:1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1:1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1:1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1:1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1: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1:1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1:1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1:1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1:1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1:1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1:1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1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1:1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1:1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1:1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1:1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1:1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1:1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1:1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1:1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1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1:1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pans="1:1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1:1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spans="1:1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1:1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1:1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1:1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1:1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1:1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1:1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1:1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1:1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1:1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1:1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1:1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1:1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1:1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1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1:1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1:1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1:1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1:1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1:1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1:1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1:1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1:1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1:1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1:1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1:1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1:1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spans="1:1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spans="1:1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1:1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spans="1:1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spans="1:1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spans="1:1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spans="1:1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spans="1:1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 spans="1:1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r="207" spans="1:1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r="208" spans="1:1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spans="1:1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 spans="1:1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1" spans="1:1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r="212" spans="1:1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 spans="1:1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r="214" spans="1: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 spans="1:1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spans="1:1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r="217" spans="1:1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18" spans="1:1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</row>
    <row r="219" spans="1:1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</row>
    <row r="220" spans="1:1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</row>
    <row r="221" spans="1:1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 spans="1:1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 spans="1:1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</row>
    <row r="224" spans="1:1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5" spans="1:1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 spans="1:1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 spans="1:1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 spans="1:1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 spans="1:1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 spans="1:1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spans="1:1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</row>
    <row r="232" spans="1:1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 spans="1:1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spans="1:1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 spans="1:1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6" spans="1:1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</row>
    <row r="237" spans="1:1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</row>
    <row r="238" spans="1:1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</row>
    <row r="239" spans="1:1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</row>
    <row r="240" spans="1:1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  <row r="241" spans="1:1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</row>
    <row r="242" spans="1:1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</row>
    <row r="243" spans="1:1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 spans="1:1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 spans="1:1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</row>
    <row r="246" spans="1:1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</row>
    <row r="247" spans="1:1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</row>
    <row r="248" spans="1:1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</row>
    <row r="249" spans="1:1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</row>
    <row r="250" spans="1:1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</row>
    <row r="251" spans="1:1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</row>
    <row r="252" spans="1:1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</row>
    <row r="253" spans="1:1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</row>
    <row r="254" spans="1:1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</row>
    <row r="255" spans="1:1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</row>
    <row r="256" spans="1:1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</row>
    <row r="257" spans="1:1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</row>
    <row r="258" spans="1:1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</row>
    <row r="259" spans="1:1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</row>
    <row r="260" spans="1:1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</row>
    <row r="261" spans="1:1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 spans="1:1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 spans="1:1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</row>
    <row r="264" spans="1:1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</row>
    <row r="265" spans="1:1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</row>
    <row r="266" spans="1:1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</row>
    <row r="267" spans="1:1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 spans="1:1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</row>
    <row r="269" spans="1:1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</row>
    <row r="270" spans="1:1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</row>
    <row r="271" spans="1:1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</row>
    <row r="272" spans="1:1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</row>
    <row r="273" spans="1:1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</row>
    <row r="274" spans="1:1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</row>
    <row r="275" spans="1:1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</row>
    <row r="276" spans="1:1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</row>
    <row r="277" spans="1:1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</row>
    <row r="278" spans="1:1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</row>
    <row r="279" spans="1:1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</row>
    <row r="280" spans="1:1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</row>
    <row r="281" spans="1:1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</row>
    <row r="282" spans="1:1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</row>
    <row r="283" spans="1:1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</row>
    <row r="284" spans="1:1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</row>
    <row r="285" spans="1:1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</row>
    <row r="286" spans="1:1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</row>
    <row r="287" spans="1:1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</row>
    <row r="288" spans="1:1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</row>
    <row r="289" spans="1:1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 spans="1:1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 spans="1:1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</row>
    <row r="292" spans="1:1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</row>
    <row r="293" spans="1:1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spans="1:1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</row>
    <row r="295" spans="1:1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</row>
    <row r="296" spans="1:1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</row>
    <row r="297" spans="1:1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</row>
    <row r="298" spans="1:1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</row>
    <row r="299" spans="1:1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</row>
    <row r="300" spans="1:1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</row>
    <row r="301" spans="1:1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</row>
    <row r="302" spans="1:1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</row>
    <row r="303" spans="1:1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</row>
    <row r="304" spans="1:1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</row>
    <row r="305" spans="1:1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</row>
    <row r="306" spans="1:1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</row>
    <row r="307" spans="1:1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 spans="1:1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 spans="1:1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</row>
    <row r="310" spans="1:1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</row>
    <row r="311" spans="1:1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</row>
    <row r="312" spans="1:1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</row>
    <row r="313" spans="1:1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</row>
    <row r="314" spans="1: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</row>
    <row r="315" spans="1:1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</row>
    <row r="316" spans="1:1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spans="1:1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8" spans="1:1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</row>
    <row r="319" spans="1:1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</row>
    <row r="320" spans="1:1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</row>
    <row r="321" spans="1:1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</row>
    <row r="322" spans="1:1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 spans="1:1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</row>
    <row r="324" spans="1:1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</row>
    <row r="325" spans="1:1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 spans="1:1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 spans="1:1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</row>
    <row r="328" spans="1:1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</row>
    <row r="329" spans="1:1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 spans="1:1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 spans="1:1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</row>
    <row r="332" spans="1:1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</row>
    <row r="333" spans="1:1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 spans="1:1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 spans="1:1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</row>
    <row r="336" spans="1:1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</row>
    <row r="337" spans="1:1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</row>
    <row r="338" spans="1:1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</row>
    <row r="339" spans="1:1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</row>
    <row r="340" spans="1:1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 spans="1:1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</row>
    <row r="342" spans="1:1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</row>
    <row r="343" spans="1:1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</row>
    <row r="344" spans="1:1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</row>
    <row r="345" spans="1:1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spans="1:1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</row>
    <row r="347" spans="1:1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</row>
    <row r="348" spans="1:1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</row>
    <row r="349" spans="1:1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</row>
    <row r="350" spans="1:1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</row>
    <row r="351" spans="1:1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 spans="1:1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</row>
    <row r="353" spans="1:1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</row>
    <row r="354" spans="1:1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 spans="1:1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 spans="1:1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 spans="1:1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spans="1:1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 spans="1:1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 spans="1:1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</row>
    <row r="361" spans="1:1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</row>
    <row r="362" spans="1:1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 spans="1:1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</row>
    <row r="364" spans="1:1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spans="1:1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</row>
    <row r="366" spans="1:1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</row>
    <row r="367" spans="1:1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</row>
    <row r="368" spans="1:1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</row>
    <row r="369" spans="1:1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 spans="1:1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 spans="1:1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</row>
    <row r="372" spans="1:1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</row>
    <row r="373" spans="1:1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</row>
    <row r="374" spans="1:1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</row>
    <row r="375" spans="1:1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</row>
    <row r="376" spans="1:1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</row>
    <row r="377" spans="1:1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</row>
    <row r="378" spans="1:1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</row>
    <row r="379" spans="1:1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</row>
    <row r="380" spans="1:1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</row>
    <row r="381" spans="1:1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</row>
    <row r="382" spans="1:1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</row>
    <row r="383" spans="1:1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</row>
    <row r="384" spans="1:1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</row>
    <row r="385" spans="1:1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</row>
    <row r="386" spans="1:1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 spans="1:1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spans="1:1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spans="1:1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spans="1:1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spans="1:1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1:1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1:1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  <row r="394" spans="1:1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</row>
    <row r="395" spans="1:1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</row>
    <row r="396" spans="1:1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</row>
    <row r="397" spans="1:1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spans="1:1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spans="1:1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 spans="1:1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spans="1:1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spans="1:1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 spans="1:1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spans="1:1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 spans="1:1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</row>
    <row r="406" spans="1:1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spans="1:1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</row>
    <row r="408" spans="1:1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 spans="1:1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1:1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</row>
    <row r="411" spans="1:1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</row>
    <row r="412" spans="1:1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 spans="1:1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</row>
    <row r="414" spans="1: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1:1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</row>
    <row r="416" spans="1:1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</row>
    <row r="417" spans="1:1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</row>
    <row r="418" spans="1:1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</row>
    <row r="419" spans="1:1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</row>
    <row r="420" spans="1:1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 spans="1:1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</row>
    <row r="422" spans="1:1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</row>
    <row r="423" spans="1:1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spans="1:1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 spans="1:1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 spans="1:1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</row>
    <row r="427" spans="1:1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</row>
    <row r="428" spans="1:1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</row>
    <row r="429" spans="1:1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</row>
    <row r="430" spans="1:1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</row>
    <row r="431" spans="1:1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</row>
    <row r="432" spans="1:1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</row>
    <row r="433" spans="1:1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</row>
    <row r="434" spans="1:1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</row>
    <row r="435" spans="1:1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</row>
    <row r="436" spans="1:1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</row>
    <row r="437" spans="1:1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</row>
    <row r="438" spans="1:1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</row>
    <row r="439" spans="1:1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</row>
    <row r="440" spans="1:1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</row>
    <row r="441" spans="1:1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</row>
    <row r="442" spans="1:1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 spans="1:1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</row>
    <row r="444" spans="1:1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</row>
    <row r="445" spans="1:1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</row>
    <row r="446" spans="1:1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</row>
    <row r="447" spans="1:1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</row>
    <row r="448" spans="1:1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</row>
    <row r="449" spans="1:1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</row>
    <row r="450" spans="1:1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</row>
    <row r="451" spans="1:1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</row>
    <row r="452" spans="1:1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</row>
    <row r="453" spans="1:1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 spans="1:1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</row>
    <row r="455" spans="1:1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spans="1:1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 spans="1:1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58" spans="1:1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</row>
    <row r="459" spans="1:1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</row>
    <row r="460" spans="1:1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</row>
    <row r="461" spans="1:14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</row>
    <row r="462" spans="1:14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</row>
    <row r="463" spans="1:14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 spans="1:1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</row>
    <row r="465" spans="1:14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</row>
    <row r="466" spans="1:14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</row>
    <row r="467" spans="1:14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</row>
    <row r="468" spans="1:14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</row>
    <row r="469" spans="1:14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</row>
    <row r="470" spans="1:14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</row>
    <row r="471" spans="1:14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</row>
    <row r="472" spans="1:14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</row>
    <row r="473" spans="1:14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 spans="1:1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</row>
    <row r="475" spans="1:14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 spans="1:14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</row>
    <row r="477" spans="1:14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78" spans="1:14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</row>
    <row r="479" spans="1:14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</row>
    <row r="480" spans="1:14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</row>
    <row r="481" spans="1:14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</row>
    <row r="482" spans="1:14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</row>
    <row r="483" spans="1:14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</row>
    <row r="484" spans="1:1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</row>
    <row r="485" spans="1:14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 spans="1:14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 spans="1:14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 spans="1:14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spans="1:14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 spans="1:14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</row>
    <row r="491" spans="1:14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</row>
    <row r="492" spans="1:14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</row>
    <row r="493" spans="1:14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 spans="1:1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</row>
    <row r="495" spans="1:14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</row>
    <row r="496" spans="1:14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</row>
    <row r="497" spans="1:14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</row>
    <row r="498" spans="1:14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</row>
    <row r="499" spans="1:14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</row>
    <row r="500" spans="1:14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</row>
    <row r="501" spans="1:14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 spans="1:14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</row>
    <row r="503" spans="1:14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</row>
    <row r="504" spans="1:1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</row>
    <row r="505" spans="1:14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 spans="1:14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</row>
    <row r="507" spans="1:14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</row>
    <row r="508" spans="1:14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</row>
    <row r="509" spans="1:14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</row>
    <row r="510" spans="1:14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 spans="1:14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</row>
    <row r="512" spans="1:14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</row>
    <row r="513" spans="1:14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 spans="1: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</row>
    <row r="515" spans="1:14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</row>
    <row r="516" spans="1:14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</row>
    <row r="517" spans="1:14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 spans="1:14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</row>
    <row r="519" spans="1:14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</row>
    <row r="520" spans="1:14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</row>
    <row r="521" spans="1:14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</row>
    <row r="522" spans="1:14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</row>
    <row r="523" spans="1:14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</row>
    <row r="524" spans="1:1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</row>
    <row r="525" spans="1:14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</row>
    <row r="526" spans="1:14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</row>
    <row r="527" spans="1:14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</row>
    <row r="528" spans="1:14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</row>
    <row r="529" spans="1:14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</row>
    <row r="530" spans="1:14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 spans="1:14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</row>
    <row r="532" spans="1:14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</row>
    <row r="533" spans="1:14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</row>
    <row r="534" spans="1:1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 spans="1:14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</row>
    <row r="536" spans="1:14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</row>
    <row r="537" spans="1:14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</row>
    <row r="538" spans="1:14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</row>
    <row r="539" spans="1:14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</row>
    <row r="540" spans="1:14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</row>
    <row r="541" spans="1:14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</row>
    <row r="542" spans="1:14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</row>
    <row r="543" spans="1:14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</row>
    <row r="544" spans="1:1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</row>
    <row r="545" spans="1:14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</row>
    <row r="546" spans="1:14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</row>
    <row r="547" spans="1:14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</row>
    <row r="548" spans="1:14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</row>
    <row r="549" spans="1:14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 spans="1:14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</row>
    <row r="551" spans="1:14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</row>
    <row r="552" spans="1:14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</row>
    <row r="553" spans="1:14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</row>
    <row r="554" spans="1:1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</row>
    <row r="555" spans="1:14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</row>
    <row r="556" spans="1:14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</row>
    <row r="557" spans="1:14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</row>
    <row r="558" spans="1:14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</row>
    <row r="559" spans="1:14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</row>
    <row r="560" spans="1:14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</row>
    <row r="561" spans="1:14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</row>
    <row r="562" spans="1:14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</row>
    <row r="563" spans="1:14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</row>
    <row r="564" spans="1:1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</row>
    <row r="565" spans="1:14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</row>
    <row r="566" spans="1:14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</row>
    <row r="567" spans="1:14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</row>
    <row r="568" spans="1:14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</row>
    <row r="569" spans="1:14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</row>
    <row r="570" spans="1:14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</row>
    <row r="571" spans="1:14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</row>
    <row r="572" spans="1:14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</row>
    <row r="573" spans="1:14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</row>
    <row r="574" spans="1:1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</row>
    <row r="575" spans="1:14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 spans="1:14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</row>
    <row r="577" spans="1:14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</row>
    <row r="578" spans="1:14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</row>
    <row r="579" spans="1:14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</row>
    <row r="580" spans="1:14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</row>
    <row r="581" spans="1:14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 spans="1:14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</row>
    <row r="583" spans="1:14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</row>
    <row r="584" spans="1:1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</row>
    <row r="585" spans="1:14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</row>
    <row r="586" spans="1:14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</row>
    <row r="587" spans="1:14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</row>
    <row r="588" spans="1:14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</row>
    <row r="589" spans="1:14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</row>
    <row r="590" spans="1:14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</row>
    <row r="591" spans="1:14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</row>
    <row r="592" spans="1:14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</row>
    <row r="593" spans="1:14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</row>
    <row r="594" spans="1:1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</row>
    <row r="595" spans="1:14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</row>
    <row r="596" spans="1:14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</row>
    <row r="597" spans="1:14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</row>
    <row r="598" spans="1:14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</row>
    <row r="599" spans="1:14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</row>
    <row r="600" spans="1:14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</row>
    <row r="601" spans="1:14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</row>
    <row r="602" spans="1:14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</row>
    <row r="603" spans="1:14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</row>
    <row r="604" spans="1:1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</row>
    <row r="605" spans="1:14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</row>
    <row r="606" spans="1:14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</row>
    <row r="607" spans="1:14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</row>
    <row r="608" spans="1:14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</row>
    <row r="609" spans="1:14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</row>
    <row r="610" spans="1:14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</row>
    <row r="611" spans="1:14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</row>
    <row r="612" spans="1:14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</row>
    <row r="613" spans="1:14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 spans="1: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</row>
    <row r="615" spans="1:14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</row>
    <row r="616" spans="1:14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</row>
    <row r="617" spans="1:14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</row>
    <row r="618" spans="1:14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</row>
    <row r="619" spans="1:14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</row>
    <row r="620" spans="1:14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</row>
    <row r="621" spans="1:14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</row>
    <row r="622" spans="1:14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</row>
    <row r="623" spans="1:14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</row>
    <row r="624" spans="1:1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</row>
    <row r="625" spans="1:14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</row>
    <row r="626" spans="1:14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</row>
    <row r="627" spans="1:14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</row>
    <row r="628" spans="1:14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</row>
    <row r="629" spans="1:14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</row>
    <row r="630" spans="1:14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 spans="1:14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</row>
    <row r="632" spans="1:14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</row>
    <row r="633" spans="1:14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</row>
    <row r="634" spans="1:1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</row>
    <row r="635" spans="1:14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</row>
    <row r="636" spans="1:14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</row>
    <row r="637" spans="1:14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</row>
    <row r="638" spans="1:14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</row>
    <row r="639" spans="1:14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</row>
    <row r="640" spans="1:14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</row>
    <row r="641" spans="1:14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</row>
    <row r="642" spans="1:14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</row>
    <row r="643" spans="1:14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</row>
    <row r="644" spans="1:1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</row>
    <row r="645" spans="1:14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 spans="1:14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</row>
    <row r="647" spans="1:14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</row>
    <row r="648" spans="1:14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</row>
    <row r="649" spans="1:14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</row>
    <row r="650" spans="1:14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</row>
    <row r="651" spans="1:14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</row>
    <row r="652" spans="1:14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</row>
    <row r="653" spans="1:14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</row>
    <row r="654" spans="1:1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</row>
    <row r="655" spans="1:14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</row>
    <row r="656" spans="1:14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</row>
    <row r="657" spans="1:14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</row>
    <row r="658" spans="1:14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</row>
    <row r="659" spans="1:14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</row>
    <row r="660" spans="1:14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</row>
    <row r="661" spans="1:14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</row>
    <row r="662" spans="1:14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</row>
    <row r="663" spans="1:14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</row>
    <row r="664" spans="1:1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</row>
    <row r="665" spans="1:14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</row>
    <row r="666" spans="1:14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</row>
    <row r="667" spans="1:14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</row>
    <row r="668" spans="1:14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</row>
    <row r="669" spans="1:14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</row>
    <row r="670" spans="1:14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</row>
    <row r="671" spans="1:14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</row>
    <row r="672" spans="1:14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</row>
    <row r="673" spans="1:14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 spans="1:1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</row>
    <row r="675" spans="1:14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</row>
    <row r="676" spans="1:14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</row>
    <row r="677" spans="1:14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 spans="1:14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</row>
    <row r="679" spans="1:14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</row>
    <row r="680" spans="1:14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</row>
    <row r="681" spans="1:14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</row>
    <row r="682" spans="1:14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 spans="1:14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</row>
    <row r="684" spans="1:1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</row>
    <row r="685" spans="1:14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</row>
    <row r="686" spans="1:14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</row>
    <row r="687" spans="1:14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</row>
    <row r="688" spans="1:14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</row>
    <row r="689" spans="1:14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</row>
    <row r="690" spans="1:14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</row>
    <row r="691" spans="1:14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 spans="1:14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</row>
    <row r="693" spans="1:14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</row>
    <row r="694" spans="1:1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</row>
    <row r="695" spans="1:14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</row>
    <row r="696" spans="1:14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</row>
    <row r="697" spans="1:14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</row>
    <row r="698" spans="1:14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</row>
    <row r="699" spans="1:14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</row>
    <row r="700" spans="1:14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</row>
    <row r="701" spans="1:14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</row>
    <row r="702" spans="1:14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</row>
    <row r="703" spans="1:14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</row>
    <row r="704" spans="1:1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</row>
    <row r="705" spans="1:14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</row>
    <row r="706" spans="1:14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</row>
    <row r="707" spans="1:14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</row>
    <row r="708" spans="1:14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</row>
    <row r="709" spans="1:14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 spans="1:14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</row>
    <row r="711" spans="1:14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</row>
    <row r="712" spans="1:14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</row>
    <row r="713" spans="1:14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</row>
    <row r="714" spans="1: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</row>
    <row r="715" spans="1:14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</row>
    <row r="716" spans="1:14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</row>
    <row r="717" spans="1:14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</row>
    <row r="718" spans="1:14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</row>
    <row r="719" spans="1:14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</row>
    <row r="720" spans="1:14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</row>
    <row r="721" spans="1:14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</row>
    <row r="722" spans="1:14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</row>
    <row r="723" spans="1:14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</row>
    <row r="724" spans="1:1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</row>
    <row r="725" spans="1:14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</row>
    <row r="726" spans="1:14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</row>
    <row r="727" spans="1:14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</row>
    <row r="728" spans="1:14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</row>
    <row r="729" spans="1:14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</row>
    <row r="730" spans="1:14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</row>
    <row r="731" spans="1:14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</row>
    <row r="732" spans="1:14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</row>
    <row r="733" spans="1:14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</row>
    <row r="734" spans="1:1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</row>
    <row r="735" spans="1:14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</row>
    <row r="736" spans="1:14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</row>
    <row r="737" spans="1:14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</row>
    <row r="738" spans="1:14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</row>
    <row r="739" spans="1:14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</row>
    <row r="740" spans="1:14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</row>
    <row r="741" spans="1:14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 spans="1:14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</row>
    <row r="743" spans="1:14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</row>
    <row r="744" spans="1:1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</row>
    <row r="745" spans="1:14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</row>
    <row r="746" spans="1:14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</row>
    <row r="747" spans="1:14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</row>
    <row r="748" spans="1:14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</row>
    <row r="749" spans="1:14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</row>
    <row r="750" spans="1:14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 spans="1:14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</row>
    <row r="752" spans="1:14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</row>
    <row r="753" spans="1:14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</row>
    <row r="754" spans="1:1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</row>
    <row r="755" spans="1:14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</row>
    <row r="756" spans="1:14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</row>
    <row r="757" spans="1:14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</row>
    <row r="758" spans="1:14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</row>
    <row r="759" spans="1:14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</row>
    <row r="760" spans="1:14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</row>
    <row r="761" spans="1:14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</row>
    <row r="762" spans="1:14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</row>
    <row r="763" spans="1:14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</row>
    <row r="764" spans="1:1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</row>
    <row r="765" spans="1:14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</row>
    <row r="766" spans="1:14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</row>
    <row r="767" spans="1:14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</row>
    <row r="768" spans="1:14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</row>
    <row r="769" spans="1:14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</row>
    <row r="770" spans="1:14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</row>
    <row r="771" spans="1:14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</row>
    <row r="772" spans="1:14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</row>
    <row r="773" spans="1:14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 spans="1:1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</row>
    <row r="775" spans="1:14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</row>
    <row r="776" spans="1:14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</row>
    <row r="777" spans="1:14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</row>
    <row r="778" spans="1:14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</row>
    <row r="779" spans="1:14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</row>
    <row r="780" spans="1:14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</row>
    <row r="781" spans="1:14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</row>
    <row r="782" spans="1:14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</row>
    <row r="783" spans="1:14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</row>
    <row r="784" spans="1:1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</row>
    <row r="785" spans="1:14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</row>
    <row r="786" spans="1:14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</row>
    <row r="787" spans="1:14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</row>
    <row r="788" spans="1:14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</row>
    <row r="789" spans="1:14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</row>
    <row r="790" spans="1:14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</row>
    <row r="791" spans="1:14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</row>
    <row r="792" spans="1:14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 spans="1:14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</row>
    <row r="794" spans="1:1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</row>
    <row r="795" spans="1:14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</row>
    <row r="796" spans="1:14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</row>
    <row r="797" spans="1:14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</row>
    <row r="798" spans="1:14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</row>
    <row r="799" spans="1:14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</row>
    <row r="800" spans="1:14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</row>
    <row r="801" spans="1:14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</row>
    <row r="802" spans="1:14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</row>
    <row r="803" spans="1:14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</row>
    <row r="804" spans="1:1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</row>
    <row r="805" spans="1:14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 spans="1:14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</row>
    <row r="807" spans="1:14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</row>
    <row r="808" spans="1:14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</row>
    <row r="809" spans="1:14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</row>
    <row r="810" spans="1:14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</row>
    <row r="811" spans="1:14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</row>
    <row r="812" spans="1:14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</row>
    <row r="813" spans="1:14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</row>
    <row r="814" spans="1: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</row>
    <row r="815" spans="1:14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</row>
    <row r="816" spans="1:14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</row>
    <row r="817" spans="1:14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</row>
    <row r="818" spans="1:14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</row>
    <row r="819" spans="1:14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</row>
    <row r="820" spans="1:14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</row>
    <row r="821" spans="1:14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</row>
    <row r="822" spans="1:14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</row>
    <row r="823" spans="1:14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</row>
    <row r="824" spans="1:1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</row>
    <row r="825" spans="1:14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</row>
    <row r="826" spans="1:14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</row>
    <row r="827" spans="1:14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</row>
    <row r="828" spans="1:14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</row>
    <row r="829" spans="1:14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</row>
    <row r="830" spans="1:14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</row>
    <row r="831" spans="1:14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</row>
    <row r="832" spans="1:14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</row>
    <row r="833" spans="1:14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</row>
    <row r="834" spans="1:1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</row>
    <row r="835" spans="1:14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</row>
    <row r="836" spans="1:14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</row>
    <row r="837" spans="1:14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 spans="1:14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</row>
    <row r="839" spans="1:14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</row>
    <row r="840" spans="1:14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</row>
    <row r="841" spans="1:14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</row>
    <row r="842" spans="1:14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</row>
    <row r="843" spans="1:14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</row>
    <row r="844" spans="1:1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 spans="1:14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</row>
    <row r="846" spans="1:14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</row>
    <row r="847" spans="1:14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</row>
    <row r="848" spans="1:14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</row>
    <row r="849" spans="1:14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</row>
    <row r="850" spans="1:14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</row>
    <row r="851" spans="1:14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</row>
    <row r="852" spans="1:14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</row>
    <row r="853" spans="1:14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</row>
    <row r="854" spans="1:1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</row>
    <row r="855" spans="1:14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</row>
    <row r="856" spans="1:14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</row>
    <row r="857" spans="1:14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</row>
    <row r="858" spans="1:14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</row>
    <row r="859" spans="1:14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 spans="1:14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</row>
    <row r="861" spans="1:14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</row>
    <row r="862" spans="1:14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</row>
    <row r="863" spans="1:14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</row>
    <row r="864" spans="1:1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</row>
    <row r="865" spans="1:14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</row>
    <row r="866" spans="1:14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</row>
    <row r="867" spans="1:14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</row>
    <row r="868" spans="1:14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</row>
    <row r="869" spans="1:14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 spans="1:14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</row>
    <row r="871" spans="1:14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</row>
    <row r="872" spans="1:14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</row>
    <row r="873" spans="1:14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</row>
    <row r="874" spans="1:1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</row>
    <row r="875" spans="1:14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</row>
    <row r="876" spans="1:14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</row>
    <row r="877" spans="1:14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</row>
    <row r="878" spans="1:14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</row>
    <row r="879" spans="1:14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</row>
    <row r="880" spans="1:14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</row>
    <row r="881" spans="1:14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</row>
    <row r="882" spans="1:14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</row>
    <row r="883" spans="1:14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</row>
    <row r="884" spans="1:1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</row>
    <row r="885" spans="1:14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</row>
    <row r="886" spans="1:14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</row>
    <row r="887" spans="1:14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</row>
    <row r="888" spans="1:14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</row>
    <row r="889" spans="1:14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</row>
    <row r="890" spans="1:14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</row>
    <row r="891" spans="1:14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</row>
    <row r="892" spans="1:14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</row>
    <row r="893" spans="1:14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 spans="1:1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</row>
    <row r="895" spans="1:14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</row>
    <row r="896" spans="1:14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</row>
    <row r="897" spans="1:14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</row>
    <row r="898" spans="1:14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</row>
    <row r="899" spans="1:14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</row>
    <row r="900" spans="1:14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</row>
    <row r="901" spans="1:14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 spans="1:14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</row>
    <row r="903" spans="1:14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</row>
    <row r="904" spans="1:1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</row>
    <row r="905" spans="1:14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</row>
    <row r="906" spans="1:14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</row>
    <row r="907" spans="1:14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</row>
    <row r="908" spans="1:14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</row>
    <row r="909" spans="1:14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</row>
    <row r="910" spans="1:14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</row>
    <row r="911" spans="1:14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 spans="1:14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</row>
    <row r="913" spans="1:14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</row>
    <row r="914" spans="1: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</row>
    <row r="915" spans="1:14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</row>
    <row r="916" spans="1:14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</row>
    <row r="917" spans="1:14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</row>
    <row r="918" spans="1:14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</row>
    <row r="919" spans="1:14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 spans="1:14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</row>
    <row r="921" spans="1:14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</row>
    <row r="922" spans="1:14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</row>
    <row r="923" spans="1:14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</row>
    <row r="924" spans="1:1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</row>
    <row r="925" spans="1:14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</row>
    <row r="926" spans="1:14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</row>
    <row r="927" spans="1:14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</row>
    <row r="928" spans="1:14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</row>
    <row r="929" spans="1:14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</row>
    <row r="930" spans="1:14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</row>
    <row r="931" spans="1:14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</row>
    <row r="932" spans="1:14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</row>
    <row r="933" spans="1:14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 spans="1:1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</row>
    <row r="935" spans="1:14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</row>
    <row r="936" spans="1:14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</row>
    <row r="937" spans="1:14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</row>
    <row r="938" spans="1:14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</row>
    <row r="939" spans="1:14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</row>
    <row r="940" spans="1:14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</row>
    <row r="941" spans="1:14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</row>
    <row r="942" spans="1:14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</row>
    <row r="943" spans="1:14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</row>
    <row r="944" spans="1:1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</row>
    <row r="945" spans="1:14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</row>
    <row r="946" spans="1:14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</row>
    <row r="947" spans="1:14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</row>
    <row r="948" spans="1:14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</row>
    <row r="949" spans="1:14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</row>
    <row r="950" spans="1:14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</row>
    <row r="951" spans="1:14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</row>
    <row r="952" spans="1:14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</row>
    <row r="953" spans="1:14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</row>
    <row r="954" spans="1:1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</row>
    <row r="955" spans="1:14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</row>
    <row r="956" spans="1:14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</row>
    <row r="957" spans="1:14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</row>
    <row r="958" spans="1:14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</row>
    <row r="959" spans="1:14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</row>
    <row r="960" spans="1:14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</row>
    <row r="961" spans="1:14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</row>
    <row r="962" spans="1:14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</row>
    <row r="963" spans="1:14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</row>
    <row r="964" spans="1:1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</row>
    <row r="965" spans="1:14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</row>
    <row r="966" spans="1:14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</row>
    <row r="967" spans="1:14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</row>
    <row r="968" spans="1:14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</row>
    <row r="969" spans="1:14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</row>
    <row r="970" spans="1:14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</row>
    <row r="971" spans="1:14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</row>
    <row r="972" spans="1:14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</row>
    <row r="973" spans="1:14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</row>
    <row r="974" spans="1:1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</row>
    <row r="975" spans="1:14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</row>
    <row r="976" spans="1:14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</row>
    <row r="977" spans="1:14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</row>
    <row r="978" spans="1:14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</row>
    <row r="979" spans="1:14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</row>
    <row r="980" spans="1:14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</row>
    <row r="981" spans="1:14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</row>
    <row r="982" spans="1:14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</row>
    <row r="983" spans="1:14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</row>
    <row r="984" spans="1:1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</row>
    <row r="985" spans="1:14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</row>
    <row r="986" spans="1:14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</row>
    <row r="987" spans="1:14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</row>
    <row r="988" spans="1:14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</row>
    <row r="989" spans="1:14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</row>
    <row r="990" spans="1:14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</row>
    <row r="991" spans="1:14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</row>
    <row r="992" spans="1:14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</row>
    <row r="993" spans="1:14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</row>
    <row r="994" spans="1:1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</row>
    <row r="995" spans="1:14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</row>
    <row r="996" spans="1:14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</row>
    <row r="997" spans="1:14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</row>
    <row r="998" spans="1:14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</row>
    <row r="999" spans="1:14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</row>
    <row r="1000" spans="1:14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</row>
    <row r="1001" spans="1:14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</row>
    <row r="1002" spans="1:14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</row>
    <row r="1003" spans="1:14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</row>
    <row r="1004" spans="1:14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</row>
    <row r="1005" spans="1:14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</row>
    <row r="1006" spans="1:14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</row>
    <row r="1007" spans="1:14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</row>
    <row r="1008" spans="1:14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</row>
    <row r="1009" spans="1:14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</row>
    <row r="1010" spans="1:14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</row>
    <row r="1011" spans="1:14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</row>
    <row r="1012" spans="1:14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</row>
    <row r="1013" spans="1:14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</row>
    <row r="1014" spans="1:14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</row>
    <row r="1015" spans="1:14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</row>
    <row r="1016" spans="1:14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</row>
    <row r="1017" spans="1:14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</row>
    <row r="1018" spans="1:14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</row>
    <row r="1019" spans="1:14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</row>
    <row r="1020" spans="1:14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</row>
    <row r="1021" spans="1:14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</row>
    <row r="1022" spans="1:14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</row>
    <row r="1023" spans="1:14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</row>
    <row r="1024" spans="1:14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</row>
    <row r="1025" spans="1:14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</row>
    <row r="1026" spans="1:14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</row>
    <row r="1027" spans="1:14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</row>
    <row r="1028" spans="1:14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</row>
    <row r="1029" spans="1:14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</row>
    <row r="1030" spans="1:14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</row>
    <row r="1031" spans="1:14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</row>
    <row r="1032" spans="1:14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</row>
    <row r="1033" spans="1:14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</row>
    <row r="1034" spans="1:14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</row>
    <row r="1035" spans="1:14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</row>
    <row r="1036" spans="1:14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</row>
    <row r="1037" spans="1:14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</row>
    <row r="1038" spans="1:14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</row>
    <row r="1039" spans="1:14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</row>
    <row r="1040" spans="1:14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</row>
    <row r="1041" spans="1:14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</row>
    <row r="1042" spans="1:14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</row>
    <row r="1043" spans="1:14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</row>
    <row r="1044" spans="1:14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</row>
    <row r="1045" spans="1:14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</row>
    <row r="1046" spans="1:14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</row>
    <row r="1047" spans="1:14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</row>
    <row r="1048" spans="1:14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</row>
    <row r="1049" spans="1:14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</row>
    <row r="1050" spans="1:14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</row>
    <row r="1051" spans="1:14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</row>
    <row r="1052" spans="1:14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</row>
    <row r="1053" spans="1:14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</row>
    <row r="1054" spans="1:14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</row>
    <row r="1055" spans="1:14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</row>
    <row r="1056" spans="1:14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</row>
    <row r="1057" spans="1:14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</row>
    <row r="1058" spans="1:14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</row>
    <row r="1059" spans="1:14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</row>
    <row r="1060" spans="1:14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</row>
    <row r="1061" spans="1:14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</row>
    <row r="1062" spans="1:14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</row>
    <row r="1063" spans="1:14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</row>
    <row r="1064" spans="1:14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</row>
    <row r="1065" spans="1:14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</row>
    <row r="1066" spans="1:14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</row>
    <row r="1067" spans="1:14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</row>
    <row r="1068" spans="1:14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</row>
    <row r="1069" spans="1:14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</row>
    <row r="1070" spans="1:14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</row>
    <row r="1071" spans="1:14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</row>
    <row r="1072" spans="1:14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</row>
    <row r="1073" spans="1:14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</row>
    <row r="1074" spans="1:14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</row>
    <row r="1075" spans="1:14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</row>
    <row r="1076" spans="1:14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</row>
    <row r="1077" spans="1:14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</row>
    <row r="1078" spans="1:14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</row>
    <row r="1079" spans="1:14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</row>
    <row r="1080" spans="1:14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</row>
    <row r="1081" spans="1:14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</row>
    <row r="1082" spans="1:14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</row>
    <row r="1083" spans="1:14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</row>
    <row r="1084" spans="1:14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</row>
    <row r="1085" spans="1:14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</row>
    <row r="1086" spans="1:14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</row>
    <row r="1087" spans="1:14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</row>
    <row r="1088" spans="1:14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</row>
    <row r="1089" spans="1:14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</row>
    <row r="1090" spans="1:14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</row>
    <row r="1091" spans="1:14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</row>
    <row r="1092" spans="1:14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</row>
    <row r="1093" spans="1:14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</row>
    <row r="1094" spans="1:14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</row>
    <row r="1095" spans="1:14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</row>
    <row r="1096" spans="1:14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</row>
    <row r="1097" spans="1:14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</row>
    <row r="1098" spans="1:14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</row>
    <row r="1099" spans="1:14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</row>
    <row r="1100" spans="1:14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</row>
    <row r="1101" spans="1:14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</row>
    <row r="1102" spans="1:14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</row>
    <row r="1103" spans="1:14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</row>
    <row r="1104" spans="1:14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</row>
    <row r="1105" spans="1:14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</row>
    <row r="1106" spans="1:14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</row>
    <row r="1107" spans="1:14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</row>
    <row r="1108" spans="1:14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</row>
    <row r="1109" spans="1:14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</row>
    <row r="1110" spans="1:14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</row>
    <row r="1111" spans="1:14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</row>
    <row r="1112" spans="1:14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</row>
    <row r="1113" spans="1:14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</row>
    <row r="1114" spans="1:14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</row>
    <row r="1115" spans="1:14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</row>
    <row r="1116" spans="1:14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</row>
    <row r="1117" spans="1:14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</row>
    <row r="1118" spans="1:14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</row>
    <row r="1119" spans="1:14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</row>
    <row r="1120" spans="1:14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</row>
    <row r="1121" spans="1:14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</row>
    <row r="1122" spans="1:14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</row>
    <row r="1123" spans="1:14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</row>
    <row r="1124" spans="1:14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</row>
    <row r="1125" spans="1:14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</row>
    <row r="1126" spans="1:14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</row>
    <row r="1127" spans="1:14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</row>
    <row r="1128" spans="1:14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</row>
    <row r="1129" spans="1:14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</row>
    <row r="1130" spans="1:14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</row>
    <row r="1131" spans="1:14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</row>
    <row r="1132" spans="1:14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</row>
    <row r="1133" spans="1:14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</row>
    <row r="1134" spans="1:14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</row>
    <row r="1135" spans="1:14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</row>
    <row r="1136" spans="1:14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</row>
    <row r="1137" spans="1:14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</row>
    <row r="1138" spans="1:14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</row>
    <row r="1139" spans="1:14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</row>
    <row r="1140" spans="1:14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</row>
    <row r="1141" spans="1:14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</row>
    <row r="1142" spans="1:14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</row>
    <row r="1143" spans="1:14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</row>
    <row r="1144" spans="1:14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</row>
    <row r="1145" spans="1:14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</row>
    <row r="1146" spans="1:14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</row>
    <row r="1147" spans="1:14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</row>
    <row r="1148" spans="1:14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</row>
    <row r="1149" spans="1:14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</row>
    <row r="1150" spans="1:14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</row>
    <row r="1151" spans="1:14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</row>
    <row r="1152" spans="1:14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</row>
    <row r="1153" spans="1:14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</row>
    <row r="1154" spans="1:14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</row>
    <row r="1155" spans="1:14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</row>
    <row r="1156" spans="1:14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</row>
    <row r="1157" spans="1:14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</row>
    <row r="1158" spans="1:14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</row>
    <row r="1159" spans="1:14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</row>
    <row r="1160" spans="1:14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</row>
    <row r="1161" spans="1:14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</row>
    <row r="1162" spans="1:14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</row>
    <row r="1163" spans="1:14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</row>
    <row r="1164" spans="1:14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</row>
    <row r="1165" spans="1:14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</row>
    <row r="1166" spans="1:14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</row>
    <row r="1167" spans="1:14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</row>
    <row r="1168" spans="1:14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</row>
    <row r="1169" spans="1:14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</row>
    <row r="1170" spans="1:14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</row>
    <row r="1171" spans="1:14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</row>
    <row r="1172" spans="1:14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</row>
    <row r="1173" spans="1:14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</row>
    <row r="1174" spans="1:14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</row>
    <row r="1175" spans="1:14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</row>
    <row r="1176" spans="1:14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</row>
    <row r="1177" spans="1:14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</row>
    <row r="1178" spans="1:14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</row>
    <row r="1179" spans="1:14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</row>
    <row r="1180" spans="1:14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</row>
    <row r="1181" spans="1:14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</row>
    <row r="1182" spans="1:14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</row>
    <row r="1183" spans="1:14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</row>
    <row r="1184" spans="1:14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</row>
    <row r="1185" spans="1:14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</row>
    <row r="1186" spans="1:14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</row>
    <row r="1187" spans="1:14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</row>
    <row r="1188" spans="1:14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</row>
    <row r="1189" spans="1:14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</row>
    <row r="1190" spans="1:14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</row>
    <row r="1191" spans="1:14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</row>
    <row r="1192" spans="1:14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</row>
    <row r="1193" spans="1:14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</row>
    <row r="1194" spans="1:14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</row>
    <row r="1195" spans="1:14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</row>
    <row r="1196" spans="1:14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</row>
    <row r="1197" spans="1:14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</row>
    <row r="1198" spans="1:14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</row>
    <row r="1199" spans="1:14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</row>
    <row r="1200" spans="1:14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</row>
    <row r="1201" spans="1:14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</row>
    <row r="1202" spans="1:14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</row>
    <row r="1203" spans="1:14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</row>
    <row r="1204" spans="1:14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</row>
    <row r="1205" spans="1:14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</row>
    <row r="1206" spans="1:14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</row>
    <row r="1207" spans="1:14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</row>
    <row r="1208" spans="1:14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</row>
    <row r="1209" spans="1:14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</row>
    <row r="1210" spans="1:14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</row>
    <row r="1211" spans="1:14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</row>
    <row r="1212" spans="1:14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</row>
    <row r="1213" spans="1:14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</row>
    <row r="1214" spans="1:14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</row>
    <row r="1215" spans="1:14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</row>
    <row r="1216" spans="1:14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</row>
    <row r="1217" spans="1:14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</row>
    <row r="1218" spans="1:14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</row>
    <row r="1219" spans="1:14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</row>
    <row r="1220" spans="1:14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</row>
    <row r="1221" spans="1:14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</row>
    <row r="1222" spans="1:14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</row>
    <row r="1223" spans="1:14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</row>
    <row r="1224" spans="1:14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</row>
    <row r="1225" spans="1:14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</row>
    <row r="1226" spans="1:14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</row>
    <row r="1227" spans="1:14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</row>
    <row r="1228" spans="1:14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</row>
    <row r="1229" spans="1:14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</row>
    <row r="1230" spans="1:14">
      <c r="A1230" s="12"/>
      <c r="B1230" s="12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</row>
    <row r="1231" spans="1:14">
      <c r="A1231" s="12"/>
      <c r="B1231" s="12"/>
      <c r="C1231" s="12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</row>
    <row r="1232" spans="1:14">
      <c r="A1232" s="12"/>
      <c r="B1232" s="12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</row>
    <row r="1233" spans="1:14">
      <c r="A1233" s="12"/>
      <c r="B1233" s="12"/>
      <c r="C1233" s="12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</row>
    <row r="1234" spans="1:14">
      <c r="A1234" s="12"/>
      <c r="B1234" s="12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</row>
    <row r="1235" spans="1:14">
      <c r="A1235" s="12"/>
      <c r="B1235" s="12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</row>
    <row r="1236" spans="1:14">
      <c r="A1236" s="12"/>
      <c r="B1236" s="12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</row>
    <row r="1237" spans="1:14">
      <c r="A1237" s="12"/>
      <c r="B1237" s="12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</row>
    <row r="1238" spans="1:14">
      <c r="A1238" s="12"/>
      <c r="B1238" s="12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</row>
    <row r="1239" spans="1:14">
      <c r="A1239" s="12"/>
      <c r="B1239" s="12"/>
      <c r="C1239" s="12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</row>
    <row r="1240" spans="1:14">
      <c r="A1240" s="12"/>
      <c r="B1240" s="12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</row>
    <row r="1241" spans="1:14">
      <c r="A1241" s="12"/>
      <c r="B1241" s="12"/>
      <c r="C1241" s="12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</row>
    <row r="1242" spans="1:14">
      <c r="A1242" s="12"/>
      <c r="B1242" s="12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</row>
    <row r="1243" spans="1:14">
      <c r="A1243" s="12"/>
      <c r="B1243" s="12"/>
      <c r="C1243" s="12"/>
      <c r="D1243" s="12"/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</row>
    <row r="1244" spans="1:14">
      <c r="A1244" s="12"/>
      <c r="B1244" s="12"/>
      <c r="C1244" s="12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</row>
    <row r="1245" spans="1:14">
      <c r="A1245" s="12"/>
      <c r="B1245" s="12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</row>
    <row r="1246" spans="1:14">
      <c r="A1246" s="12"/>
      <c r="B1246" s="12"/>
      <c r="C1246" s="12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</row>
    <row r="1247" spans="1:14">
      <c r="A1247" s="12"/>
      <c r="B1247" s="12"/>
      <c r="C1247" s="12"/>
      <c r="D1247" s="12"/>
      <c r="E1247" s="12"/>
      <c r="F1247" s="12"/>
      <c r="G1247" s="12"/>
      <c r="H1247" s="12"/>
      <c r="I1247" s="12"/>
      <c r="J1247" s="12"/>
      <c r="K1247" s="12"/>
      <c r="L1247" s="12"/>
      <c r="M1247" s="12"/>
      <c r="N1247" s="12"/>
    </row>
    <row r="1248" spans="1:14">
      <c r="A1248" s="12"/>
      <c r="B1248" s="12"/>
      <c r="C1248" s="12"/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</row>
    <row r="1249" spans="1:14">
      <c r="A1249" s="12"/>
      <c r="B1249" s="12"/>
      <c r="C1249" s="12"/>
      <c r="D1249" s="12"/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</row>
    <row r="1250" spans="1:14">
      <c r="A1250" s="12"/>
      <c r="B1250" s="12"/>
      <c r="C1250" s="12"/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</row>
    <row r="1251" spans="1:14">
      <c r="A1251" s="12"/>
      <c r="B1251" s="12"/>
      <c r="C1251" s="12"/>
      <c r="D1251" s="12"/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</row>
    <row r="1252" spans="1:14">
      <c r="A1252" s="12"/>
      <c r="B1252" s="12"/>
      <c r="C1252" s="12"/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</row>
    <row r="1253" spans="1:14">
      <c r="A1253" s="12"/>
      <c r="B1253" s="12"/>
      <c r="C1253" s="12"/>
      <c r="D1253" s="12"/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</row>
    <row r="1254" spans="1:14">
      <c r="A1254" s="12"/>
      <c r="B1254" s="12"/>
      <c r="C1254" s="12"/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</row>
    <row r="1255" spans="1:14">
      <c r="A1255" s="12"/>
      <c r="B1255" s="12"/>
      <c r="C1255" s="12"/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</row>
    <row r="1256" spans="1:14">
      <c r="A1256" s="12"/>
      <c r="B1256" s="12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</row>
    <row r="1257" spans="1:14">
      <c r="A1257" s="12"/>
      <c r="B1257" s="12"/>
      <c r="C1257" s="12"/>
      <c r="D1257" s="12"/>
      <c r="E1257" s="12"/>
      <c r="F1257" s="12"/>
      <c r="G1257" s="12"/>
      <c r="H1257" s="12"/>
      <c r="I1257" s="12"/>
      <c r="J1257" s="12"/>
      <c r="K1257" s="12"/>
      <c r="L1257" s="12"/>
      <c r="M1257" s="12"/>
      <c r="N1257" s="12"/>
    </row>
    <row r="1258" spans="1:14">
      <c r="A1258" s="12"/>
      <c r="B1258" s="12"/>
      <c r="C1258" s="12"/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</row>
    <row r="1259" spans="1:14">
      <c r="A1259" s="12"/>
      <c r="B1259" s="12"/>
      <c r="C1259" s="12"/>
      <c r="D1259" s="12"/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</row>
    <row r="1260" spans="1:14">
      <c r="A1260" s="12"/>
      <c r="B1260" s="12"/>
      <c r="C1260" s="12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</row>
    <row r="1261" spans="1:14">
      <c r="A1261" s="12"/>
      <c r="B1261" s="12"/>
      <c r="C1261" s="12"/>
      <c r="D1261" s="12"/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</row>
    <row r="1262" spans="1:14">
      <c r="A1262" s="12"/>
      <c r="B1262" s="12"/>
      <c r="C1262" s="12"/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</row>
    <row r="1263" spans="1:14">
      <c r="A1263" s="12"/>
      <c r="B1263" s="12"/>
      <c r="C1263" s="12"/>
      <c r="D1263" s="12"/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</row>
    <row r="1264" spans="1:14">
      <c r="A1264" s="12"/>
      <c r="B1264" s="12"/>
      <c r="C1264" s="12"/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</row>
    <row r="1265" spans="1:14">
      <c r="A1265" s="12"/>
      <c r="B1265" s="12"/>
      <c r="C1265" s="12"/>
      <c r="D1265" s="12"/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</row>
    <row r="1266" spans="1:14">
      <c r="A1266" s="12"/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</row>
    <row r="1267" spans="1:14">
      <c r="A1267" s="12"/>
      <c r="B1267" s="12"/>
      <c r="C1267" s="12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2"/>
    </row>
    <row r="1268" spans="1:14">
      <c r="A1268" s="12"/>
      <c r="B1268" s="12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</row>
    <row r="1269" spans="1:14">
      <c r="A1269" s="12"/>
      <c r="B1269" s="12"/>
      <c r="C1269" s="12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2"/>
    </row>
    <row r="1270" spans="1:14">
      <c r="A1270" s="12"/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</row>
    <row r="1271" spans="1:14">
      <c r="A1271" s="12"/>
      <c r="B1271" s="12"/>
      <c r="C1271" s="12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2"/>
    </row>
    <row r="1272" spans="1:14">
      <c r="A1272" s="12"/>
      <c r="B1272" s="12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</row>
    <row r="1273" spans="1:14">
      <c r="A1273" s="12"/>
      <c r="B1273" s="12"/>
      <c r="C1273" s="12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2"/>
    </row>
    <row r="1274" spans="1:14">
      <c r="A1274" s="12"/>
      <c r="B1274" s="12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</row>
    <row r="1275" spans="1:14">
      <c r="A1275" s="12"/>
      <c r="B1275" s="12"/>
      <c r="C1275" s="12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2"/>
    </row>
    <row r="1276" spans="1:14">
      <c r="A1276" s="12"/>
      <c r="B1276" s="12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</row>
    <row r="1277" spans="1:14">
      <c r="A1277" s="12"/>
      <c r="B1277" s="12"/>
      <c r="C1277" s="12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</row>
    <row r="1278" spans="1:14">
      <c r="A1278" s="12"/>
      <c r="B1278" s="12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</row>
    <row r="1279" spans="1:14">
      <c r="A1279" s="12"/>
      <c r="B1279" s="12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2"/>
    </row>
    <row r="1280" spans="1:14">
      <c r="A1280" s="12"/>
      <c r="B1280" s="12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</row>
    <row r="1281" spans="1:14">
      <c r="A1281" s="12"/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</row>
    <row r="1282" spans="1:14">
      <c r="A1282" s="12"/>
      <c r="B1282" s="12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</row>
    <row r="1283" spans="1:14">
      <c r="A1283" s="12"/>
      <c r="B1283" s="12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2"/>
    </row>
    <row r="1284" spans="1:14">
      <c r="A1284" s="12"/>
      <c r="B1284" s="12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</row>
    <row r="1285" spans="1:14">
      <c r="A1285" s="12"/>
      <c r="B1285" s="12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2"/>
    </row>
    <row r="1286" spans="1:14">
      <c r="A1286" s="12"/>
      <c r="B1286" s="12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</row>
    <row r="1287" spans="1:14">
      <c r="A1287" s="12"/>
      <c r="B1287" s="12"/>
      <c r="C1287" s="12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2"/>
    </row>
    <row r="1288" spans="1:14">
      <c r="A1288" s="12"/>
      <c r="B1288" s="12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</row>
    <row r="1289" spans="1:14">
      <c r="A1289" s="12"/>
      <c r="B1289" s="12"/>
      <c r="C1289" s="12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2"/>
    </row>
    <row r="1290" spans="1:14">
      <c r="A1290" s="12"/>
      <c r="B1290" s="12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</row>
    <row r="1291" spans="1:14">
      <c r="A1291" s="12"/>
      <c r="B1291" s="12"/>
      <c r="C1291" s="12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</row>
    <row r="1292" spans="1:14">
      <c r="A1292" s="12"/>
      <c r="B1292" s="12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</row>
    <row r="1293" spans="1:14">
      <c r="A1293" s="12"/>
      <c r="B1293" s="12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2"/>
    </row>
    <row r="1294" spans="1:14">
      <c r="A1294" s="12"/>
      <c r="B1294" s="12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</row>
    <row r="1295" spans="1:14">
      <c r="A1295" s="12"/>
      <c r="B1295" s="12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2"/>
    </row>
    <row r="1296" spans="1:14">
      <c r="A1296" s="12"/>
      <c r="B1296" s="12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</row>
    <row r="1297" spans="1:14">
      <c r="A1297" s="12"/>
      <c r="B1297" s="12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2"/>
    </row>
    <row r="1298" spans="1:14">
      <c r="A1298" s="12"/>
      <c r="B1298" s="12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</row>
    <row r="1299" spans="1:14">
      <c r="A1299" s="12"/>
      <c r="B1299" s="12"/>
      <c r="C1299" s="12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2"/>
    </row>
    <row r="1300" spans="1:14">
      <c r="A1300" s="12"/>
      <c r="B1300" s="12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</row>
    <row r="1301" spans="1:14">
      <c r="A1301" s="12"/>
      <c r="B1301" s="12"/>
      <c r="C1301" s="1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2"/>
    </row>
    <row r="1302" spans="1:14">
      <c r="A1302" s="12"/>
      <c r="B1302" s="12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</row>
    <row r="1303" spans="1:14">
      <c r="A1303" s="12"/>
      <c r="B1303" s="12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</row>
    <row r="1304" spans="1:14">
      <c r="A1304" s="12"/>
      <c r="B1304" s="12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</row>
    <row r="1305" spans="1:14">
      <c r="A1305" s="12"/>
      <c r="B1305" s="12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2"/>
    </row>
    <row r="1306" spans="1:14">
      <c r="A1306" s="12"/>
      <c r="B1306" s="12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</row>
    <row r="1307" spans="1:14">
      <c r="A1307" s="12"/>
      <c r="B1307" s="12"/>
      <c r="C1307" s="12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2"/>
    </row>
    <row r="1308" spans="1:14">
      <c r="A1308" s="12"/>
      <c r="B1308" s="12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</row>
    <row r="1309" spans="1:14">
      <c r="A1309" s="12"/>
      <c r="B1309" s="12"/>
      <c r="C1309" s="12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2"/>
    </row>
    <row r="1310" spans="1:14">
      <c r="A1310" s="12"/>
      <c r="B1310" s="12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</row>
    <row r="1311" spans="1:14">
      <c r="A1311" s="12"/>
      <c r="B1311" s="12"/>
      <c r="C1311" s="12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2"/>
    </row>
    <row r="1312" spans="1:14">
      <c r="A1312" s="12"/>
      <c r="B1312" s="12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2"/>
    </row>
    <row r="1313" spans="1:14">
      <c r="A1313" s="12"/>
      <c r="B1313" s="12"/>
      <c r="C1313" s="12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2"/>
    </row>
    <row r="1314" spans="1:14">
      <c r="A1314" s="12"/>
      <c r="B1314" s="12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</row>
    <row r="1315" spans="1:14">
      <c r="A1315" s="12"/>
      <c r="B1315" s="12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2"/>
    </row>
    <row r="1316" spans="1:14">
      <c r="A1316" s="12"/>
      <c r="B1316" s="12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</row>
    <row r="1317" spans="1:14">
      <c r="A1317" s="12"/>
      <c r="B1317" s="12"/>
      <c r="C1317" s="1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2"/>
    </row>
    <row r="1318" spans="1:14">
      <c r="A1318" s="12"/>
      <c r="B1318" s="12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</row>
    <row r="1319" spans="1:14">
      <c r="A1319" s="12"/>
      <c r="B1319" s="12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2"/>
    </row>
    <row r="1320" spans="1:14">
      <c r="A1320" s="12"/>
      <c r="B1320" s="12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</row>
    <row r="1321" spans="1:14">
      <c r="A1321" s="12"/>
      <c r="B1321" s="12"/>
      <c r="C1321" s="12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2"/>
    </row>
    <row r="1322" spans="1:14">
      <c r="A1322" s="12"/>
      <c r="B1322" s="12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</row>
    <row r="1323" spans="1:14">
      <c r="A1323" s="12"/>
      <c r="B1323" s="12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</row>
    <row r="1324" spans="1:14">
      <c r="A1324" s="12"/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</row>
    <row r="1325" spans="1:14">
      <c r="A1325" s="12"/>
      <c r="B1325" s="12"/>
      <c r="C1325" s="12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2"/>
    </row>
    <row r="1326" spans="1:14">
      <c r="A1326" s="12"/>
      <c r="B1326" s="12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</row>
    <row r="1327" spans="1:14">
      <c r="A1327" s="12"/>
      <c r="B1327" s="12"/>
      <c r="C1327" s="12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2"/>
    </row>
    <row r="1328" spans="1:14">
      <c r="A1328" s="12"/>
      <c r="B1328" s="12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</row>
    <row r="1329" spans="1:14">
      <c r="A1329" s="12"/>
      <c r="B1329" s="12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2"/>
    </row>
    <row r="1330" spans="1:14">
      <c r="A1330" s="12"/>
      <c r="B1330" s="12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2"/>
    </row>
    <row r="1331" spans="1:14">
      <c r="A1331" s="12"/>
      <c r="B1331" s="12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</row>
    <row r="1332" spans="1:14">
      <c r="A1332" s="12"/>
      <c r="B1332" s="12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</row>
    <row r="1333" spans="1:14">
      <c r="A1333" s="12"/>
      <c r="B1333" s="12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</row>
    <row r="1334" spans="1:14">
      <c r="A1334" s="12"/>
      <c r="B1334" s="12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</row>
    <row r="1335" spans="1:14">
      <c r="A1335" s="12"/>
      <c r="B1335" s="12"/>
      <c r="C1335" s="12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2"/>
    </row>
    <row r="1336" spans="1:14">
      <c r="A1336" s="12"/>
      <c r="B1336" s="12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</row>
    <row r="1337" spans="1:14">
      <c r="A1337" s="12"/>
      <c r="B1337" s="12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2"/>
    </row>
    <row r="1338" spans="1:14">
      <c r="A1338" s="12"/>
      <c r="B1338" s="12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</row>
    <row r="1339" spans="1:14">
      <c r="A1339" s="12"/>
      <c r="B1339" s="12"/>
      <c r="C1339" s="12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2"/>
    </row>
    <row r="1340" spans="1:14">
      <c r="A1340" s="12"/>
      <c r="B1340" s="12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</row>
    <row r="1341" spans="1:14">
      <c r="A1341" s="12"/>
      <c r="B1341" s="12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</row>
    <row r="1342" spans="1:14">
      <c r="A1342" s="12"/>
      <c r="B1342" s="12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</row>
    <row r="1343" spans="1:14">
      <c r="A1343" s="12"/>
      <c r="B1343" s="12"/>
      <c r="C1343" s="12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2"/>
    </row>
    <row r="1344" spans="1:14">
      <c r="A1344" s="12"/>
      <c r="B1344" s="12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</row>
    <row r="1345" spans="1:14">
      <c r="A1345" s="12"/>
      <c r="B1345" s="12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2"/>
    </row>
    <row r="1346" spans="1:14">
      <c r="A1346" s="12"/>
      <c r="B1346" s="12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</row>
    <row r="1347" spans="1:14">
      <c r="A1347" s="12"/>
      <c r="B1347" s="12"/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2"/>
    </row>
    <row r="1348" spans="1:14">
      <c r="A1348" s="12"/>
      <c r="B1348" s="12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</row>
    <row r="1349" spans="1:14">
      <c r="A1349" s="12"/>
      <c r="B1349" s="12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2"/>
    </row>
    <row r="1350" spans="1:14">
      <c r="A1350" s="12"/>
      <c r="B1350" s="12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</row>
    <row r="1351" spans="1:14">
      <c r="A1351" s="12"/>
      <c r="B1351" s="12"/>
      <c r="C1351" s="12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2"/>
    </row>
    <row r="1352" spans="1:14">
      <c r="A1352" s="12"/>
      <c r="B1352" s="12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</row>
    <row r="1353" spans="1:14">
      <c r="A1353" s="12"/>
      <c r="B1353" s="12"/>
      <c r="C1353" s="12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2"/>
    </row>
    <row r="1354" spans="1:14">
      <c r="A1354" s="12"/>
      <c r="B1354" s="12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</row>
    <row r="1355" spans="1:14">
      <c r="A1355" s="12"/>
      <c r="B1355" s="12"/>
      <c r="C1355" s="12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2"/>
    </row>
    <row r="1356" spans="1:14">
      <c r="A1356" s="12"/>
      <c r="B1356" s="12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</row>
    <row r="1357" spans="1:14">
      <c r="A1357" s="12"/>
      <c r="B1357" s="12"/>
      <c r="C1357" s="12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2"/>
    </row>
    <row r="1358" spans="1:14">
      <c r="A1358" s="12"/>
      <c r="B1358" s="12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</row>
    <row r="1359" spans="1:14">
      <c r="A1359" s="12"/>
      <c r="B1359" s="12"/>
      <c r="C1359" s="12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2"/>
    </row>
    <row r="1360" spans="1:14">
      <c r="A1360" s="12"/>
      <c r="B1360" s="12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</row>
    <row r="1361" spans="1:14">
      <c r="A1361" s="12"/>
      <c r="B1361" s="12"/>
      <c r="C1361" s="12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2"/>
    </row>
    <row r="1362" spans="1:14">
      <c r="A1362" s="12"/>
      <c r="B1362" s="12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</row>
    <row r="1363" spans="1:14">
      <c r="A1363" s="12"/>
      <c r="B1363" s="12"/>
      <c r="C1363" s="12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2"/>
    </row>
    <row r="1364" spans="1:14">
      <c r="A1364" s="12"/>
      <c r="B1364" s="12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</row>
    <row r="1365" spans="1:14">
      <c r="A1365" s="12"/>
      <c r="B1365" s="12"/>
      <c r="C1365" s="12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2"/>
    </row>
    <row r="1366" spans="1:14">
      <c r="A1366" s="12"/>
      <c r="B1366" s="12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</row>
    <row r="1367" spans="1:14">
      <c r="A1367" s="12"/>
      <c r="B1367" s="12"/>
      <c r="C1367" s="12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2"/>
    </row>
    <row r="1368" spans="1:14">
      <c r="A1368" s="12"/>
      <c r="B1368" s="12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</row>
    <row r="1369" spans="1:14">
      <c r="A1369" s="12"/>
      <c r="B1369" s="12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2"/>
    </row>
    <row r="1370" spans="1:14">
      <c r="A1370" s="12"/>
      <c r="B1370" s="12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</row>
    <row r="1371" spans="1:14">
      <c r="A1371" s="12"/>
      <c r="B1371" s="12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2"/>
    </row>
    <row r="1372" spans="1:14">
      <c r="A1372" s="12"/>
      <c r="B1372" s="12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</row>
    <row r="1373" spans="1:14">
      <c r="A1373" s="12"/>
      <c r="B1373" s="12"/>
      <c r="C1373" s="12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2"/>
    </row>
    <row r="1374" spans="1:14">
      <c r="A1374" s="12"/>
      <c r="B1374" s="12"/>
      <c r="C1374" s="12"/>
      <c r="D1374" s="12"/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</row>
    <row r="1375" spans="1:14">
      <c r="A1375" s="12"/>
      <c r="B1375" s="12"/>
      <c r="C1375" s="12"/>
      <c r="D1375" s="12"/>
      <c r="E1375" s="12"/>
      <c r="F1375" s="12"/>
      <c r="G1375" s="12"/>
      <c r="H1375" s="12"/>
      <c r="I1375" s="12"/>
      <c r="J1375" s="12"/>
      <c r="K1375" s="12"/>
      <c r="L1375" s="12"/>
      <c r="M1375" s="12"/>
      <c r="N1375" s="12"/>
    </row>
    <row r="1376" spans="1:14">
      <c r="A1376" s="12"/>
      <c r="B1376" s="12"/>
      <c r="C1376" s="12"/>
      <c r="D1376" s="12"/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</row>
    <row r="1377" spans="1:14">
      <c r="A1377" s="12"/>
      <c r="B1377" s="12"/>
      <c r="C1377" s="12"/>
      <c r="D1377" s="12"/>
      <c r="E1377" s="12"/>
      <c r="F1377" s="12"/>
      <c r="G1377" s="12"/>
      <c r="H1377" s="12"/>
      <c r="I1377" s="12"/>
      <c r="J1377" s="12"/>
      <c r="K1377" s="12"/>
      <c r="L1377" s="12"/>
      <c r="M1377" s="12"/>
      <c r="N1377" s="12"/>
    </row>
    <row r="1378" spans="1:14">
      <c r="A1378" s="12"/>
      <c r="B1378" s="12"/>
      <c r="C1378" s="12"/>
      <c r="D1378" s="12"/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</row>
    <row r="1379" spans="1:14">
      <c r="A1379" s="12"/>
      <c r="B1379" s="12"/>
      <c r="C1379" s="12"/>
      <c r="D1379" s="12"/>
      <c r="E1379" s="12"/>
      <c r="F1379" s="12"/>
      <c r="G1379" s="12"/>
      <c r="H1379" s="12"/>
      <c r="I1379" s="12"/>
      <c r="J1379" s="12"/>
      <c r="K1379" s="12"/>
      <c r="L1379" s="12"/>
      <c r="M1379" s="12"/>
      <c r="N1379" s="12"/>
    </row>
    <row r="1380" spans="1:14">
      <c r="A1380" s="12"/>
      <c r="B1380" s="12"/>
      <c r="C1380" s="12"/>
      <c r="D1380" s="12"/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</row>
    <row r="1381" spans="1:14">
      <c r="A1381" s="12"/>
      <c r="B1381" s="12"/>
      <c r="C1381" s="12"/>
      <c r="D1381" s="12"/>
      <c r="E1381" s="12"/>
      <c r="F1381" s="12"/>
      <c r="G1381" s="12"/>
      <c r="H1381" s="12"/>
      <c r="I1381" s="12"/>
      <c r="J1381" s="12"/>
      <c r="K1381" s="12"/>
      <c r="L1381" s="12"/>
      <c r="M1381" s="12"/>
      <c r="N1381" s="12"/>
    </row>
    <row r="1382" spans="1:14">
      <c r="A1382" s="12"/>
      <c r="B1382" s="12"/>
      <c r="C1382" s="12"/>
      <c r="D1382" s="12"/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</row>
    <row r="1383" spans="1:14">
      <c r="A1383" s="12"/>
      <c r="B1383" s="12"/>
      <c r="C1383" s="12"/>
      <c r="D1383" s="12"/>
      <c r="E1383" s="12"/>
      <c r="F1383" s="12"/>
      <c r="G1383" s="12"/>
      <c r="H1383" s="12"/>
      <c r="I1383" s="12"/>
      <c r="J1383" s="12"/>
      <c r="K1383" s="12"/>
      <c r="L1383" s="12"/>
      <c r="M1383" s="12"/>
      <c r="N1383" s="12"/>
    </row>
    <row r="1384" spans="1:14">
      <c r="A1384" s="12"/>
      <c r="B1384" s="12"/>
      <c r="C1384" s="12"/>
      <c r="D1384" s="12"/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</row>
    <row r="1385" spans="1:14">
      <c r="A1385" s="12"/>
      <c r="B1385" s="12"/>
      <c r="C1385" s="12"/>
      <c r="D1385" s="12"/>
      <c r="E1385" s="12"/>
      <c r="F1385" s="12"/>
      <c r="G1385" s="12"/>
      <c r="H1385" s="12"/>
      <c r="I1385" s="12"/>
      <c r="J1385" s="12"/>
      <c r="K1385" s="12"/>
      <c r="L1385" s="12"/>
      <c r="M1385" s="12"/>
      <c r="N1385" s="12"/>
    </row>
    <row r="1386" spans="1:14">
      <c r="A1386" s="12"/>
      <c r="B1386" s="12"/>
      <c r="C1386" s="12"/>
      <c r="D1386" s="12"/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</row>
    <row r="1387" spans="1:14">
      <c r="A1387" s="12"/>
      <c r="B1387" s="12"/>
      <c r="C1387" s="12"/>
      <c r="D1387" s="12"/>
      <c r="E1387" s="12"/>
      <c r="F1387" s="12"/>
      <c r="G1387" s="12"/>
      <c r="H1387" s="12"/>
      <c r="I1387" s="12"/>
      <c r="J1387" s="12"/>
      <c r="K1387" s="12"/>
      <c r="L1387" s="12"/>
      <c r="M1387" s="12"/>
      <c r="N1387" s="12"/>
    </row>
    <row r="1388" spans="1:14">
      <c r="A1388" s="12"/>
      <c r="B1388" s="12"/>
      <c r="C1388" s="12"/>
      <c r="D1388" s="12"/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</row>
    <row r="1389" spans="1:14">
      <c r="A1389" s="12"/>
      <c r="B1389" s="12"/>
      <c r="C1389" s="12"/>
      <c r="D1389" s="12"/>
      <c r="E1389" s="12"/>
      <c r="F1389" s="12"/>
      <c r="G1389" s="12"/>
      <c r="H1389" s="12"/>
      <c r="I1389" s="12"/>
      <c r="J1389" s="12"/>
      <c r="K1389" s="12"/>
      <c r="L1389" s="12"/>
      <c r="M1389" s="12"/>
      <c r="N1389" s="12"/>
    </row>
    <row r="1390" spans="1:14">
      <c r="A1390" s="12"/>
      <c r="B1390" s="12"/>
      <c r="C1390" s="12"/>
      <c r="D1390" s="12"/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</row>
    <row r="1391" spans="1:14">
      <c r="A1391" s="12"/>
      <c r="B1391" s="12"/>
      <c r="C1391" s="12"/>
      <c r="D1391" s="12"/>
      <c r="E1391" s="12"/>
      <c r="F1391" s="12"/>
      <c r="G1391" s="12"/>
      <c r="H1391" s="12"/>
      <c r="I1391" s="12"/>
      <c r="J1391" s="12"/>
      <c r="K1391" s="12"/>
      <c r="L1391" s="12"/>
      <c r="M1391" s="12"/>
      <c r="N1391" s="12"/>
    </row>
    <row r="1392" spans="1:14">
      <c r="A1392" s="12"/>
      <c r="B1392" s="12"/>
      <c r="C1392" s="12"/>
      <c r="D1392" s="12"/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</row>
    <row r="1393" spans="1:14">
      <c r="A1393" s="12"/>
      <c r="B1393" s="12"/>
      <c r="C1393" s="12"/>
      <c r="D1393" s="12"/>
      <c r="E1393" s="12"/>
      <c r="F1393" s="12"/>
      <c r="G1393" s="12"/>
      <c r="H1393" s="12"/>
      <c r="I1393" s="12"/>
      <c r="J1393" s="12"/>
      <c r="K1393" s="12"/>
      <c r="L1393" s="12"/>
      <c r="M1393" s="12"/>
      <c r="N1393" s="12"/>
    </row>
    <row r="1394" spans="1:14">
      <c r="A1394" s="12"/>
      <c r="B1394" s="12"/>
      <c r="C1394" s="12"/>
      <c r="D1394" s="12"/>
      <c r="E1394" s="12"/>
      <c r="F1394" s="12"/>
      <c r="G1394" s="12"/>
      <c r="H1394" s="12"/>
      <c r="I1394" s="12"/>
      <c r="J1394" s="12"/>
      <c r="K1394" s="12"/>
      <c r="L1394" s="12"/>
      <c r="M1394" s="12"/>
      <c r="N1394" s="12"/>
    </row>
    <row r="1395" spans="1:14">
      <c r="A1395" s="12"/>
      <c r="B1395" s="12"/>
      <c r="C1395" s="12"/>
      <c r="D1395" s="12"/>
      <c r="E1395" s="12"/>
      <c r="F1395" s="12"/>
      <c r="G1395" s="12"/>
      <c r="H1395" s="12"/>
      <c r="I1395" s="12"/>
      <c r="J1395" s="12"/>
      <c r="K1395" s="12"/>
      <c r="L1395" s="12"/>
      <c r="M1395" s="12"/>
      <c r="N1395" s="12"/>
    </row>
    <row r="1396" spans="1:14">
      <c r="A1396" s="12"/>
      <c r="B1396" s="12"/>
      <c r="C1396" s="12"/>
      <c r="D1396" s="12"/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</row>
    <row r="1397" spans="1:14">
      <c r="A1397" s="12"/>
      <c r="B1397" s="12"/>
      <c r="C1397" s="12"/>
      <c r="D1397" s="12"/>
      <c r="E1397" s="12"/>
      <c r="F1397" s="12"/>
      <c r="G1397" s="12"/>
      <c r="H1397" s="12"/>
      <c r="I1397" s="12"/>
      <c r="J1397" s="12"/>
      <c r="K1397" s="12"/>
      <c r="L1397" s="12"/>
      <c r="M1397" s="12"/>
      <c r="N1397" s="12"/>
    </row>
    <row r="1398" spans="1:14">
      <c r="A1398" s="12"/>
      <c r="B1398" s="12"/>
      <c r="C1398" s="12"/>
      <c r="D1398" s="12"/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</row>
    <row r="1399" spans="1:14">
      <c r="A1399" s="12"/>
      <c r="B1399" s="12"/>
      <c r="C1399" s="12"/>
      <c r="D1399" s="12"/>
      <c r="E1399" s="12"/>
      <c r="F1399" s="12"/>
      <c r="G1399" s="12"/>
      <c r="H1399" s="12"/>
      <c r="I1399" s="12"/>
      <c r="J1399" s="12"/>
      <c r="K1399" s="12"/>
      <c r="L1399" s="12"/>
      <c r="M1399" s="12"/>
      <c r="N1399" s="12"/>
    </row>
    <row r="1400" spans="1:14">
      <c r="A1400" s="12"/>
      <c r="B1400" s="12"/>
      <c r="C1400" s="12"/>
      <c r="D1400" s="12"/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</row>
    <row r="1401" spans="1:14">
      <c r="A1401" s="12"/>
      <c r="B1401" s="12"/>
      <c r="C1401" s="12"/>
      <c r="D1401" s="12"/>
      <c r="E1401" s="12"/>
      <c r="F1401" s="12"/>
      <c r="G1401" s="12"/>
      <c r="H1401" s="12"/>
      <c r="I1401" s="12"/>
      <c r="J1401" s="12"/>
      <c r="K1401" s="12"/>
      <c r="L1401" s="12"/>
      <c r="M1401" s="12"/>
      <c r="N1401" s="12"/>
    </row>
    <row r="1402" spans="1:14">
      <c r="A1402" s="12"/>
      <c r="B1402" s="12"/>
      <c r="C1402" s="12"/>
      <c r="D1402" s="12"/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</row>
    <row r="1403" spans="1:14">
      <c r="A1403" s="12"/>
      <c r="B1403" s="12"/>
      <c r="C1403" s="12"/>
      <c r="D1403" s="12"/>
      <c r="E1403" s="12"/>
      <c r="F1403" s="12"/>
      <c r="G1403" s="12"/>
      <c r="H1403" s="12"/>
      <c r="I1403" s="12"/>
      <c r="J1403" s="12"/>
      <c r="K1403" s="12"/>
      <c r="L1403" s="12"/>
      <c r="M1403" s="12"/>
      <c r="N1403" s="12"/>
    </row>
    <row r="1404" spans="1:14">
      <c r="A1404" s="12"/>
      <c r="B1404" s="12"/>
      <c r="C1404" s="12"/>
      <c r="D1404" s="12"/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</row>
    <row r="1405" spans="1:14">
      <c r="A1405" s="12"/>
      <c r="B1405" s="12"/>
      <c r="C1405" s="12"/>
      <c r="D1405" s="12"/>
      <c r="E1405" s="12"/>
      <c r="F1405" s="12"/>
      <c r="G1405" s="12"/>
      <c r="H1405" s="12"/>
      <c r="I1405" s="12"/>
      <c r="J1405" s="12"/>
      <c r="K1405" s="12"/>
      <c r="L1405" s="12"/>
      <c r="M1405" s="12"/>
      <c r="N1405" s="12"/>
    </row>
    <row r="1406" spans="1:14">
      <c r="A1406" s="12"/>
      <c r="B1406" s="12"/>
      <c r="C1406" s="12"/>
      <c r="D1406" s="12"/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</row>
    <row r="1407" spans="1:14">
      <c r="A1407" s="12"/>
      <c r="B1407" s="12"/>
      <c r="C1407" s="12"/>
      <c r="D1407" s="12"/>
      <c r="E1407" s="12"/>
      <c r="F1407" s="12"/>
      <c r="G1407" s="12"/>
      <c r="H1407" s="12"/>
      <c r="I1407" s="12"/>
      <c r="J1407" s="12"/>
      <c r="K1407" s="12"/>
      <c r="L1407" s="12"/>
      <c r="M1407" s="12"/>
      <c r="N1407" s="12"/>
    </row>
    <row r="1408" spans="1:14">
      <c r="A1408" s="12"/>
      <c r="B1408" s="12"/>
      <c r="C1408" s="12"/>
      <c r="D1408" s="12"/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</row>
    <row r="1409" spans="1:14">
      <c r="A1409" s="12"/>
      <c r="B1409" s="12"/>
      <c r="C1409" s="12"/>
      <c r="D1409" s="12"/>
      <c r="E1409" s="12"/>
      <c r="F1409" s="12"/>
      <c r="G1409" s="12"/>
      <c r="H1409" s="12"/>
      <c r="I1409" s="12"/>
      <c r="J1409" s="12"/>
      <c r="K1409" s="12"/>
      <c r="L1409" s="12"/>
      <c r="M1409" s="12"/>
      <c r="N1409" s="12"/>
    </row>
    <row r="1410" spans="1:14">
      <c r="A1410" s="12"/>
      <c r="B1410" s="12"/>
      <c r="C1410" s="12"/>
      <c r="D1410" s="12"/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</row>
    <row r="1411" spans="1:14">
      <c r="A1411" s="12"/>
      <c r="B1411" s="12"/>
      <c r="C1411" s="12"/>
      <c r="D1411" s="12"/>
      <c r="E1411" s="12"/>
      <c r="F1411" s="12"/>
      <c r="G1411" s="12"/>
      <c r="H1411" s="12"/>
      <c r="I1411" s="12"/>
      <c r="J1411" s="12"/>
      <c r="K1411" s="12"/>
      <c r="L1411" s="12"/>
      <c r="M1411" s="12"/>
      <c r="N1411" s="12"/>
    </row>
    <row r="1412" spans="1:14">
      <c r="A1412" s="12"/>
      <c r="B1412" s="12"/>
      <c r="C1412" s="12"/>
      <c r="D1412" s="12"/>
      <c r="E1412" s="12"/>
      <c r="F1412" s="12"/>
      <c r="G1412" s="12"/>
      <c r="H1412" s="12"/>
      <c r="I1412" s="12"/>
      <c r="J1412" s="12"/>
      <c r="K1412" s="12"/>
      <c r="L1412" s="12"/>
      <c r="M1412" s="12"/>
      <c r="N1412" s="12"/>
    </row>
    <row r="1413" spans="1:14">
      <c r="A1413" s="12"/>
      <c r="B1413" s="12"/>
      <c r="C1413" s="12"/>
      <c r="D1413" s="12"/>
      <c r="E1413" s="12"/>
      <c r="F1413" s="12"/>
      <c r="G1413" s="12"/>
      <c r="H1413" s="12"/>
      <c r="I1413" s="12"/>
      <c r="J1413" s="12"/>
      <c r="K1413" s="12"/>
      <c r="L1413" s="12"/>
      <c r="M1413" s="12"/>
      <c r="N1413" s="12"/>
    </row>
    <row r="1414" spans="1:14">
      <c r="A1414" s="12"/>
      <c r="B1414" s="12"/>
      <c r="C1414" s="12"/>
      <c r="D1414" s="12"/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</row>
    <row r="1415" spans="1:14">
      <c r="A1415" s="12"/>
      <c r="B1415" s="12"/>
      <c r="C1415" s="12"/>
      <c r="D1415" s="12"/>
      <c r="E1415" s="12"/>
      <c r="F1415" s="12"/>
      <c r="G1415" s="12"/>
      <c r="H1415" s="12"/>
      <c r="I1415" s="12"/>
      <c r="J1415" s="12"/>
      <c r="K1415" s="12"/>
      <c r="L1415" s="12"/>
      <c r="M1415" s="12"/>
      <c r="N1415" s="12"/>
    </row>
    <row r="1416" spans="1:14">
      <c r="A1416" s="12"/>
      <c r="B1416" s="12"/>
      <c r="C1416" s="12"/>
      <c r="D1416" s="12"/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</row>
    <row r="1417" spans="1:14">
      <c r="A1417" s="12"/>
      <c r="B1417" s="12"/>
      <c r="C1417" s="12"/>
      <c r="D1417" s="12"/>
      <c r="E1417" s="12"/>
      <c r="F1417" s="12"/>
      <c r="G1417" s="12"/>
      <c r="H1417" s="12"/>
      <c r="I1417" s="12"/>
      <c r="J1417" s="12"/>
      <c r="K1417" s="12"/>
      <c r="L1417" s="12"/>
      <c r="M1417" s="12"/>
      <c r="N1417" s="12"/>
    </row>
    <row r="1418" spans="1:14">
      <c r="A1418" s="12"/>
      <c r="B1418" s="12"/>
      <c r="C1418" s="12"/>
      <c r="D1418" s="12"/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</row>
    <row r="1419" spans="1:14">
      <c r="A1419" s="12"/>
      <c r="B1419" s="12"/>
      <c r="C1419" s="12"/>
      <c r="D1419" s="12"/>
      <c r="E1419" s="12"/>
      <c r="F1419" s="12"/>
      <c r="G1419" s="12"/>
      <c r="H1419" s="12"/>
      <c r="I1419" s="12"/>
      <c r="J1419" s="12"/>
      <c r="K1419" s="12"/>
      <c r="L1419" s="12"/>
      <c r="M1419" s="12"/>
      <c r="N1419" s="12"/>
    </row>
    <row r="1420" spans="1:14">
      <c r="A1420" s="12"/>
      <c r="B1420" s="12"/>
      <c r="C1420" s="12"/>
      <c r="D1420" s="12"/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</row>
    <row r="1421" spans="1:14">
      <c r="A1421" s="12"/>
      <c r="B1421" s="12"/>
      <c r="C1421" s="12"/>
      <c r="D1421" s="12"/>
      <c r="E1421" s="12"/>
      <c r="F1421" s="12"/>
      <c r="G1421" s="12"/>
      <c r="H1421" s="12"/>
      <c r="I1421" s="12"/>
      <c r="J1421" s="12"/>
      <c r="K1421" s="12"/>
      <c r="L1421" s="12"/>
      <c r="M1421" s="12"/>
      <c r="N1421" s="12"/>
    </row>
    <row r="1422" spans="1:14">
      <c r="A1422" s="12"/>
      <c r="B1422" s="12"/>
      <c r="C1422" s="12"/>
      <c r="D1422" s="12"/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</row>
    <row r="1423" spans="1:14">
      <c r="A1423" s="12"/>
      <c r="B1423" s="12"/>
      <c r="C1423" s="12"/>
      <c r="D1423" s="12"/>
      <c r="E1423" s="12"/>
      <c r="F1423" s="12"/>
      <c r="G1423" s="12"/>
      <c r="H1423" s="12"/>
      <c r="I1423" s="12"/>
      <c r="J1423" s="12"/>
      <c r="K1423" s="12"/>
      <c r="L1423" s="12"/>
      <c r="M1423" s="12"/>
      <c r="N1423" s="12"/>
    </row>
    <row r="1424" spans="1:14">
      <c r="A1424" s="12"/>
      <c r="B1424" s="12"/>
      <c r="C1424" s="12"/>
      <c r="D1424" s="12"/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</row>
    <row r="1425" spans="1:14">
      <c r="A1425" s="12"/>
      <c r="B1425" s="12"/>
      <c r="C1425" s="12"/>
      <c r="D1425" s="12"/>
      <c r="E1425" s="12"/>
      <c r="F1425" s="12"/>
      <c r="G1425" s="12"/>
      <c r="H1425" s="12"/>
      <c r="I1425" s="12"/>
      <c r="J1425" s="12"/>
      <c r="K1425" s="12"/>
      <c r="L1425" s="12"/>
      <c r="M1425" s="12"/>
      <c r="N1425" s="12"/>
    </row>
    <row r="1426" spans="1:14">
      <c r="A1426" s="12"/>
      <c r="B1426" s="12"/>
      <c r="C1426" s="12"/>
      <c r="D1426" s="12"/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</row>
    <row r="1427" spans="1:14">
      <c r="A1427" s="12"/>
      <c r="B1427" s="12"/>
      <c r="C1427" s="12"/>
      <c r="D1427" s="12"/>
      <c r="E1427" s="12"/>
      <c r="F1427" s="12"/>
      <c r="G1427" s="12"/>
      <c r="H1427" s="12"/>
      <c r="I1427" s="12"/>
      <c r="J1427" s="12"/>
      <c r="K1427" s="12"/>
      <c r="L1427" s="12"/>
      <c r="M1427" s="12"/>
      <c r="N1427" s="12"/>
    </row>
    <row r="1428" spans="1:14">
      <c r="A1428" s="12"/>
      <c r="B1428" s="12"/>
      <c r="C1428" s="12"/>
      <c r="D1428" s="12"/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</row>
    <row r="1429" spans="1:14">
      <c r="A1429" s="12"/>
      <c r="B1429" s="12"/>
      <c r="C1429" s="12"/>
      <c r="D1429" s="12"/>
      <c r="E1429" s="12"/>
      <c r="F1429" s="12"/>
      <c r="G1429" s="12"/>
      <c r="H1429" s="12"/>
      <c r="I1429" s="12"/>
      <c r="J1429" s="12"/>
      <c r="K1429" s="12"/>
      <c r="L1429" s="12"/>
      <c r="M1429" s="12"/>
      <c r="N1429" s="12"/>
    </row>
    <row r="1430" spans="1:14">
      <c r="A1430" s="12"/>
      <c r="B1430" s="12"/>
      <c r="C1430" s="12"/>
      <c r="D1430" s="12"/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</row>
    <row r="1431" spans="1:14">
      <c r="A1431" s="12"/>
      <c r="B1431" s="12"/>
      <c r="C1431" s="12"/>
      <c r="D1431" s="12"/>
      <c r="E1431" s="12"/>
      <c r="F1431" s="12"/>
      <c r="G1431" s="12"/>
      <c r="H1431" s="12"/>
      <c r="I1431" s="12"/>
      <c r="J1431" s="12"/>
      <c r="K1431" s="12"/>
      <c r="L1431" s="12"/>
      <c r="M1431" s="12"/>
      <c r="N1431" s="12"/>
    </row>
    <row r="1432" spans="1:14">
      <c r="A1432" s="12"/>
      <c r="B1432" s="12"/>
      <c r="C1432" s="12"/>
      <c r="D1432" s="12"/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</row>
    <row r="1433" spans="1:14">
      <c r="A1433" s="12"/>
      <c r="B1433" s="12"/>
      <c r="C1433" s="12"/>
      <c r="D1433" s="12"/>
      <c r="E1433" s="12"/>
      <c r="F1433" s="12"/>
      <c r="G1433" s="12"/>
      <c r="H1433" s="12"/>
      <c r="I1433" s="12"/>
      <c r="J1433" s="12"/>
      <c r="K1433" s="12"/>
      <c r="L1433" s="12"/>
      <c r="M1433" s="12"/>
      <c r="N1433" s="12"/>
    </row>
    <row r="1434" spans="1:14">
      <c r="A1434" s="12"/>
      <c r="B1434" s="12"/>
      <c r="C1434" s="12"/>
      <c r="D1434" s="12"/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</row>
    <row r="1435" spans="1:14">
      <c r="A1435" s="12"/>
      <c r="B1435" s="12"/>
      <c r="C1435" s="12"/>
      <c r="D1435" s="12"/>
      <c r="E1435" s="12"/>
      <c r="F1435" s="12"/>
      <c r="G1435" s="12"/>
      <c r="H1435" s="12"/>
      <c r="I1435" s="12"/>
      <c r="J1435" s="12"/>
      <c r="K1435" s="12"/>
      <c r="L1435" s="12"/>
      <c r="M1435" s="12"/>
      <c r="N1435" s="12"/>
    </row>
    <row r="1436" spans="1:14">
      <c r="A1436" s="12"/>
      <c r="B1436" s="12"/>
      <c r="C1436" s="12"/>
      <c r="D1436" s="12"/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</row>
    <row r="1437" spans="1:14">
      <c r="A1437" s="12"/>
      <c r="B1437" s="12"/>
      <c r="C1437" s="12"/>
      <c r="D1437" s="12"/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</row>
    <row r="1438" spans="1:14">
      <c r="A1438" s="12"/>
      <c r="B1438" s="12"/>
      <c r="C1438" s="12"/>
      <c r="D1438" s="12"/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</row>
    <row r="1439" spans="1:14">
      <c r="A1439" s="12"/>
      <c r="B1439" s="12"/>
      <c r="C1439" s="12"/>
      <c r="D1439" s="12"/>
      <c r="E1439" s="12"/>
      <c r="F1439" s="12"/>
      <c r="G1439" s="12"/>
      <c r="H1439" s="12"/>
      <c r="I1439" s="12"/>
      <c r="J1439" s="12"/>
      <c r="K1439" s="12"/>
      <c r="L1439" s="12"/>
      <c r="M1439" s="12"/>
      <c r="N1439" s="12"/>
    </row>
    <row r="1440" spans="1:14">
      <c r="A1440" s="12"/>
      <c r="B1440" s="12"/>
      <c r="C1440" s="12"/>
      <c r="D1440" s="12"/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</row>
    <row r="1441" spans="1:14">
      <c r="A1441" s="12"/>
      <c r="B1441" s="12"/>
      <c r="C1441" s="12"/>
      <c r="D1441" s="12"/>
      <c r="E1441" s="12"/>
      <c r="F1441" s="12"/>
      <c r="G1441" s="12"/>
      <c r="H1441" s="12"/>
      <c r="I1441" s="12"/>
      <c r="J1441" s="12"/>
      <c r="K1441" s="12"/>
      <c r="L1441" s="12"/>
      <c r="M1441" s="12"/>
      <c r="N1441" s="12"/>
    </row>
    <row r="1442" spans="1:14">
      <c r="A1442" s="12"/>
      <c r="B1442" s="12"/>
      <c r="C1442" s="12"/>
      <c r="D1442" s="12"/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</row>
    <row r="1443" spans="1:14">
      <c r="A1443" s="12"/>
      <c r="B1443" s="12"/>
      <c r="C1443" s="12"/>
      <c r="D1443" s="12"/>
      <c r="E1443" s="12"/>
      <c r="F1443" s="12"/>
      <c r="G1443" s="12"/>
      <c r="H1443" s="12"/>
      <c r="I1443" s="12"/>
      <c r="J1443" s="12"/>
      <c r="K1443" s="12"/>
      <c r="L1443" s="12"/>
      <c r="M1443" s="12"/>
      <c r="N1443" s="12"/>
    </row>
    <row r="1444" spans="1:14">
      <c r="A1444" s="12"/>
      <c r="B1444" s="12"/>
      <c r="C1444" s="12"/>
      <c r="D1444" s="12"/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</row>
    <row r="1445" spans="1:14">
      <c r="A1445" s="12"/>
      <c r="B1445" s="12"/>
      <c r="C1445" s="12"/>
      <c r="D1445" s="12"/>
      <c r="E1445" s="12"/>
      <c r="F1445" s="12"/>
      <c r="G1445" s="12"/>
      <c r="H1445" s="12"/>
      <c r="I1445" s="12"/>
      <c r="J1445" s="12"/>
      <c r="K1445" s="12"/>
      <c r="L1445" s="12"/>
      <c r="M1445" s="12"/>
      <c r="N1445" s="12"/>
    </row>
    <row r="1446" spans="1:14">
      <c r="A1446" s="12"/>
      <c r="B1446" s="12"/>
      <c r="C1446" s="12"/>
      <c r="D1446" s="12"/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</row>
    <row r="1447" spans="1:14">
      <c r="A1447" s="12"/>
      <c r="B1447" s="12"/>
      <c r="C1447" s="12"/>
      <c r="D1447" s="12"/>
      <c r="E1447" s="12"/>
      <c r="F1447" s="12"/>
      <c r="G1447" s="12"/>
      <c r="H1447" s="12"/>
      <c r="I1447" s="12"/>
      <c r="J1447" s="12"/>
      <c r="K1447" s="12"/>
      <c r="L1447" s="12"/>
      <c r="M1447" s="12"/>
      <c r="N1447" s="12"/>
    </row>
    <row r="1448" spans="1:14">
      <c r="A1448" s="12"/>
      <c r="B1448" s="12"/>
      <c r="C1448" s="12"/>
      <c r="D1448" s="12"/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</row>
    <row r="1449" spans="1:14">
      <c r="A1449" s="12"/>
      <c r="B1449" s="12"/>
      <c r="C1449" s="12"/>
      <c r="D1449" s="12"/>
      <c r="E1449" s="12"/>
      <c r="F1449" s="12"/>
      <c r="G1449" s="12"/>
      <c r="H1449" s="12"/>
      <c r="I1449" s="12"/>
      <c r="J1449" s="12"/>
      <c r="K1449" s="12"/>
      <c r="L1449" s="12"/>
      <c r="M1449" s="12"/>
      <c r="N1449" s="12"/>
    </row>
    <row r="1450" spans="1:14">
      <c r="A1450" s="12"/>
      <c r="B1450" s="12"/>
      <c r="C1450" s="12"/>
      <c r="D1450" s="12"/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</row>
    <row r="1451" spans="1:14">
      <c r="A1451" s="12"/>
      <c r="B1451" s="12"/>
      <c r="C1451" s="12"/>
      <c r="D1451" s="12"/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</row>
    <row r="1452" spans="1:14">
      <c r="A1452" s="12"/>
      <c r="B1452" s="12"/>
      <c r="C1452" s="12"/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</row>
    <row r="1453" spans="1:14">
      <c r="A1453" s="12"/>
      <c r="B1453" s="12"/>
      <c r="C1453" s="12"/>
      <c r="D1453" s="12"/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</row>
    <row r="1454" spans="1:14">
      <c r="A1454" s="12"/>
      <c r="B1454" s="12"/>
      <c r="C1454" s="12"/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</row>
    <row r="1455" spans="1:14">
      <c r="A1455" s="12"/>
      <c r="B1455" s="12"/>
      <c r="C1455" s="12"/>
      <c r="D1455" s="12"/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</row>
    <row r="1456" spans="1:14">
      <c r="A1456" s="12"/>
      <c r="B1456" s="12"/>
      <c r="C1456" s="12"/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</row>
    <row r="1457" spans="1:14">
      <c r="A1457" s="12"/>
      <c r="B1457" s="12"/>
      <c r="C1457" s="12"/>
      <c r="D1457" s="12"/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</row>
    <row r="1458" spans="1:14">
      <c r="A1458" s="12"/>
      <c r="B1458" s="12"/>
      <c r="C1458" s="12"/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</row>
    <row r="1459" spans="1:14">
      <c r="A1459" s="12"/>
      <c r="B1459" s="12"/>
      <c r="C1459" s="12"/>
      <c r="D1459" s="12"/>
      <c r="E1459" s="12"/>
      <c r="F1459" s="12"/>
      <c r="G1459" s="12"/>
      <c r="H1459" s="12"/>
      <c r="I1459" s="12"/>
      <c r="J1459" s="12"/>
      <c r="K1459" s="12"/>
      <c r="L1459" s="12"/>
      <c r="M1459" s="12"/>
      <c r="N1459" s="12"/>
    </row>
    <row r="1460" spans="1:14">
      <c r="A1460" s="12"/>
      <c r="B1460" s="12"/>
      <c r="C1460" s="12"/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</row>
    <row r="1461" spans="1:14">
      <c r="A1461" s="12"/>
      <c r="B1461" s="12"/>
      <c r="C1461" s="12"/>
      <c r="D1461" s="12"/>
      <c r="E1461" s="12"/>
      <c r="F1461" s="12"/>
      <c r="G1461" s="12"/>
      <c r="H1461" s="12"/>
      <c r="I1461" s="12"/>
      <c r="J1461" s="12"/>
      <c r="K1461" s="12"/>
      <c r="L1461" s="12"/>
      <c r="M1461" s="12"/>
      <c r="N1461" s="12"/>
    </row>
    <row r="1462" spans="1:14">
      <c r="A1462" s="12"/>
      <c r="B1462" s="12"/>
      <c r="C1462" s="12"/>
      <c r="D1462" s="12"/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</row>
    <row r="1463" spans="1:14">
      <c r="A1463" s="12"/>
      <c r="B1463" s="12"/>
      <c r="C1463" s="12"/>
      <c r="D1463" s="12"/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</row>
    <row r="1464" spans="1:14">
      <c r="A1464" s="12"/>
      <c r="B1464" s="12"/>
      <c r="C1464" s="12"/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</row>
    <row r="1465" spans="1:14">
      <c r="A1465" s="12"/>
      <c r="B1465" s="12"/>
      <c r="C1465" s="12"/>
      <c r="D1465" s="12"/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</row>
    <row r="1466" spans="1:14">
      <c r="A1466" s="12"/>
      <c r="B1466" s="12"/>
      <c r="C1466" s="12"/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</row>
    <row r="1467" spans="1:14">
      <c r="A1467" s="12"/>
      <c r="B1467" s="12"/>
      <c r="C1467" s="12"/>
      <c r="D1467" s="12"/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</row>
    <row r="1468" spans="1:14">
      <c r="A1468" s="12"/>
      <c r="B1468" s="12"/>
      <c r="C1468" s="12"/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</row>
    <row r="1469" spans="1:14">
      <c r="A1469" s="12"/>
      <c r="B1469" s="12"/>
      <c r="C1469" s="12"/>
      <c r="D1469" s="12"/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</row>
    <row r="1470" spans="1:14">
      <c r="A1470" s="12"/>
      <c r="B1470" s="12"/>
      <c r="C1470" s="12"/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</row>
    <row r="1471" spans="1:14">
      <c r="A1471" s="12"/>
      <c r="B1471" s="12"/>
      <c r="C1471" s="12"/>
      <c r="D1471" s="12"/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</row>
    <row r="1472" spans="1:14">
      <c r="A1472" s="12"/>
      <c r="B1472" s="12"/>
      <c r="C1472" s="12"/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</row>
    <row r="1473" spans="1:14">
      <c r="A1473" s="12"/>
      <c r="B1473" s="12"/>
      <c r="C1473" s="12"/>
      <c r="D1473" s="12"/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</row>
    <row r="1474" spans="1:14">
      <c r="A1474" s="12"/>
      <c r="B1474" s="12"/>
      <c r="C1474" s="12"/>
      <c r="D1474" s="12"/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</row>
    <row r="1475" spans="1:14">
      <c r="A1475" s="12"/>
      <c r="B1475" s="12"/>
      <c r="C1475" s="12"/>
      <c r="D1475" s="12"/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</row>
    <row r="1476" spans="1:14">
      <c r="A1476" s="12"/>
      <c r="B1476" s="12"/>
      <c r="C1476" s="12"/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</row>
    <row r="1477" spans="1:14">
      <c r="A1477" s="12"/>
      <c r="B1477" s="12"/>
      <c r="C1477" s="12"/>
      <c r="D1477" s="12"/>
      <c r="E1477" s="12"/>
      <c r="F1477" s="12"/>
      <c r="G1477" s="12"/>
      <c r="H1477" s="12"/>
      <c r="I1477" s="12"/>
      <c r="J1477" s="12"/>
      <c r="K1477" s="12"/>
      <c r="L1477" s="12"/>
      <c r="M1477" s="12"/>
      <c r="N1477" s="12"/>
    </row>
    <row r="1478" spans="1:14">
      <c r="A1478" s="12"/>
      <c r="B1478" s="12"/>
      <c r="C1478" s="12"/>
      <c r="D1478" s="12"/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</row>
    <row r="1479" spans="1:14">
      <c r="A1479" s="12"/>
      <c r="B1479" s="12"/>
      <c r="C1479" s="12"/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</row>
    <row r="1480" spans="1:14">
      <c r="A1480" s="12"/>
      <c r="B1480" s="12"/>
      <c r="C1480" s="12"/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</row>
    <row r="1481" spans="1:14">
      <c r="A1481" s="12"/>
      <c r="B1481" s="12"/>
      <c r="C1481" s="12"/>
      <c r="D1481" s="12"/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</row>
    <row r="1482" spans="1:14">
      <c r="A1482" s="12"/>
      <c r="B1482" s="12"/>
      <c r="C1482" s="12"/>
      <c r="D1482" s="12"/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</row>
    <row r="1483" spans="1:14">
      <c r="A1483" s="12"/>
      <c r="B1483" s="12"/>
      <c r="C1483" s="12"/>
      <c r="D1483" s="12"/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</row>
    <row r="1484" spans="1:14">
      <c r="A1484" s="12"/>
      <c r="B1484" s="12"/>
      <c r="C1484" s="12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</row>
    <row r="1485" spans="1:14">
      <c r="A1485" s="12"/>
      <c r="B1485" s="12"/>
      <c r="C1485" s="12"/>
      <c r="D1485" s="12"/>
      <c r="E1485" s="12"/>
      <c r="F1485" s="12"/>
      <c r="G1485" s="12"/>
      <c r="H1485" s="12"/>
      <c r="I1485" s="12"/>
      <c r="J1485" s="12"/>
      <c r="K1485" s="12"/>
      <c r="L1485" s="12"/>
      <c r="M1485" s="12"/>
      <c r="N1485" s="12"/>
    </row>
    <row r="1486" spans="1:14">
      <c r="A1486" s="12"/>
      <c r="B1486" s="12"/>
      <c r="C1486" s="12"/>
      <c r="D1486" s="12"/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</row>
    <row r="1487" spans="1:14">
      <c r="A1487" s="12"/>
      <c r="B1487" s="12"/>
      <c r="C1487" s="12"/>
      <c r="D1487" s="12"/>
      <c r="E1487" s="12"/>
      <c r="F1487" s="12"/>
      <c r="G1487" s="12"/>
      <c r="H1487" s="12"/>
      <c r="I1487" s="12"/>
      <c r="J1487" s="12"/>
      <c r="K1487" s="12"/>
      <c r="L1487" s="12"/>
      <c r="M1487" s="12"/>
      <c r="N1487" s="12"/>
    </row>
    <row r="1488" spans="1:14">
      <c r="A1488" s="12"/>
      <c r="B1488" s="12"/>
      <c r="C1488" s="12"/>
      <c r="D1488" s="12"/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</row>
    <row r="1489" spans="1:14">
      <c r="A1489" s="12"/>
      <c r="B1489" s="12"/>
      <c r="C1489" s="12"/>
      <c r="D1489" s="12"/>
      <c r="E1489" s="12"/>
      <c r="F1489" s="12"/>
      <c r="G1489" s="12"/>
      <c r="H1489" s="12"/>
      <c r="I1489" s="12"/>
      <c r="J1489" s="12"/>
      <c r="K1489" s="12"/>
      <c r="L1489" s="12"/>
      <c r="M1489" s="12"/>
      <c r="N1489" s="12"/>
    </row>
    <row r="1490" spans="1:14">
      <c r="A1490" s="12"/>
      <c r="B1490" s="12"/>
      <c r="C1490" s="12"/>
      <c r="D1490" s="12"/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</row>
    <row r="1491" spans="1:14">
      <c r="A1491" s="12"/>
      <c r="B1491" s="12"/>
      <c r="C1491" s="12"/>
      <c r="D1491" s="12"/>
      <c r="E1491" s="12"/>
      <c r="F1491" s="12"/>
      <c r="G1491" s="12"/>
      <c r="H1491" s="12"/>
      <c r="I1491" s="12"/>
      <c r="J1491" s="12"/>
      <c r="K1491" s="12"/>
      <c r="L1491" s="12"/>
      <c r="M1491" s="12"/>
      <c r="N1491" s="12"/>
    </row>
    <row r="1492" spans="1:14">
      <c r="A1492" s="12"/>
      <c r="B1492" s="12"/>
      <c r="C1492" s="12"/>
      <c r="D1492" s="12"/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</row>
    <row r="1493" spans="1:14">
      <c r="A1493" s="12"/>
      <c r="B1493" s="12"/>
      <c r="C1493" s="12"/>
      <c r="D1493" s="12"/>
      <c r="E1493" s="12"/>
      <c r="F1493" s="12"/>
      <c r="G1493" s="12"/>
      <c r="H1493" s="12"/>
      <c r="I1493" s="12"/>
      <c r="J1493" s="12"/>
      <c r="K1493" s="12"/>
      <c r="L1493" s="12"/>
      <c r="M1493" s="12"/>
      <c r="N1493" s="12"/>
    </row>
    <row r="1494" spans="1:14">
      <c r="A1494" s="12"/>
      <c r="B1494" s="12"/>
      <c r="C1494" s="12"/>
      <c r="D1494" s="12"/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</row>
    <row r="1495" spans="1:14">
      <c r="A1495" s="12"/>
      <c r="B1495" s="12"/>
      <c r="C1495" s="12"/>
      <c r="D1495" s="12"/>
      <c r="E1495" s="12"/>
      <c r="F1495" s="12"/>
      <c r="G1495" s="12"/>
      <c r="H1495" s="12"/>
      <c r="I1495" s="12"/>
      <c r="J1495" s="12"/>
      <c r="K1495" s="12"/>
      <c r="L1495" s="12"/>
      <c r="M1495" s="12"/>
      <c r="N1495" s="12"/>
    </row>
    <row r="1496" spans="1:14">
      <c r="A1496" s="12"/>
      <c r="B1496" s="12"/>
      <c r="C1496" s="12"/>
      <c r="D1496" s="12"/>
      <c r="E1496" s="12"/>
      <c r="F1496" s="12"/>
      <c r="G1496" s="12"/>
      <c r="H1496" s="12"/>
      <c r="I1496" s="12"/>
      <c r="J1496" s="12"/>
      <c r="K1496" s="12"/>
      <c r="L1496" s="12"/>
      <c r="M1496" s="12"/>
      <c r="N1496" s="12"/>
    </row>
    <row r="1497" spans="1:14">
      <c r="A1497" s="12"/>
      <c r="B1497" s="12"/>
      <c r="C1497" s="12"/>
      <c r="D1497" s="12"/>
      <c r="E1497" s="12"/>
      <c r="F1497" s="12"/>
      <c r="G1497" s="12"/>
      <c r="H1497" s="12"/>
      <c r="I1497" s="12"/>
      <c r="J1497" s="12"/>
      <c r="K1497" s="12"/>
      <c r="L1497" s="12"/>
      <c r="M1497" s="12"/>
      <c r="N1497" s="12"/>
    </row>
    <row r="1498" spans="1:14">
      <c r="A1498" s="12"/>
      <c r="B1498" s="12"/>
      <c r="C1498" s="12"/>
      <c r="D1498" s="12"/>
      <c r="E1498" s="12"/>
      <c r="F1498" s="12"/>
      <c r="G1498" s="12"/>
      <c r="H1498" s="12"/>
      <c r="I1498" s="12"/>
      <c r="J1498" s="12"/>
      <c r="K1498" s="12"/>
      <c r="L1498" s="12"/>
      <c r="M1498" s="12"/>
      <c r="N1498" s="12"/>
    </row>
    <row r="1499" spans="1:14">
      <c r="A1499" s="12"/>
      <c r="B1499" s="12"/>
      <c r="C1499" s="12"/>
      <c r="D1499" s="12"/>
      <c r="E1499" s="12"/>
      <c r="F1499" s="12"/>
      <c r="G1499" s="12"/>
      <c r="H1499" s="12"/>
      <c r="I1499" s="12"/>
      <c r="J1499" s="12"/>
      <c r="K1499" s="12"/>
      <c r="L1499" s="12"/>
      <c r="M1499" s="12"/>
      <c r="N1499" s="12"/>
    </row>
    <row r="1500" spans="1:14">
      <c r="A1500" s="12"/>
      <c r="B1500" s="12"/>
      <c r="C1500" s="12"/>
      <c r="D1500" s="12"/>
      <c r="E1500" s="12"/>
      <c r="F1500" s="12"/>
      <c r="G1500" s="12"/>
      <c r="H1500" s="12"/>
      <c r="I1500" s="12"/>
      <c r="J1500" s="12"/>
      <c r="K1500" s="12"/>
      <c r="L1500" s="12"/>
      <c r="M1500" s="12"/>
      <c r="N1500" s="12"/>
    </row>
    <row r="1501" spans="1:14">
      <c r="A1501" s="12"/>
      <c r="B1501" s="12"/>
      <c r="C1501" s="12"/>
      <c r="D1501" s="12"/>
      <c r="E1501" s="12"/>
      <c r="F1501" s="12"/>
      <c r="G1501" s="12"/>
      <c r="H1501" s="12"/>
      <c r="I1501" s="12"/>
      <c r="J1501" s="12"/>
      <c r="K1501" s="12"/>
      <c r="L1501" s="12"/>
      <c r="M1501" s="12"/>
      <c r="N1501" s="12"/>
    </row>
    <row r="1502" spans="1:14">
      <c r="A1502" s="12"/>
      <c r="B1502" s="12"/>
      <c r="C1502" s="12"/>
      <c r="D1502" s="12"/>
      <c r="E1502" s="12"/>
      <c r="F1502" s="12"/>
      <c r="G1502" s="12"/>
      <c r="H1502" s="12"/>
      <c r="I1502" s="12"/>
      <c r="J1502" s="12"/>
      <c r="K1502" s="12"/>
      <c r="L1502" s="12"/>
      <c r="M1502" s="12"/>
      <c r="N1502" s="12"/>
    </row>
    <row r="1503" spans="1:14">
      <c r="A1503" s="12"/>
      <c r="B1503" s="12"/>
      <c r="C1503" s="12"/>
      <c r="D1503" s="12"/>
      <c r="E1503" s="12"/>
      <c r="F1503" s="12"/>
      <c r="G1503" s="12"/>
      <c r="H1503" s="12"/>
      <c r="I1503" s="12"/>
      <c r="J1503" s="12"/>
      <c r="K1503" s="12"/>
      <c r="L1503" s="12"/>
      <c r="M1503" s="12"/>
      <c r="N1503" s="12"/>
    </row>
    <row r="1504" spans="1:14">
      <c r="A1504" s="12"/>
      <c r="B1504" s="12"/>
      <c r="C1504" s="12"/>
      <c r="D1504" s="12"/>
      <c r="E1504" s="12"/>
      <c r="F1504" s="12"/>
      <c r="G1504" s="12"/>
      <c r="H1504" s="12"/>
      <c r="I1504" s="12"/>
      <c r="J1504" s="12"/>
      <c r="K1504" s="12"/>
      <c r="L1504" s="12"/>
      <c r="M1504" s="12"/>
      <c r="N1504" s="12"/>
    </row>
    <row r="1505" spans="1:14">
      <c r="A1505" s="12"/>
      <c r="B1505" s="12"/>
      <c r="C1505" s="12"/>
      <c r="D1505" s="12"/>
      <c r="E1505" s="12"/>
      <c r="F1505" s="12"/>
      <c r="G1505" s="12"/>
      <c r="H1505" s="12"/>
      <c r="I1505" s="12"/>
      <c r="J1505" s="12"/>
      <c r="K1505" s="12"/>
      <c r="L1505" s="12"/>
      <c r="M1505" s="12"/>
      <c r="N1505" s="12"/>
    </row>
    <row r="1506" spans="1:14">
      <c r="A1506" s="12"/>
      <c r="B1506" s="12"/>
      <c r="C1506" s="12"/>
      <c r="D1506" s="12"/>
      <c r="E1506" s="12"/>
      <c r="F1506" s="12"/>
      <c r="G1506" s="12"/>
      <c r="H1506" s="12"/>
      <c r="I1506" s="12"/>
      <c r="J1506" s="12"/>
      <c r="K1506" s="12"/>
      <c r="L1506" s="12"/>
      <c r="M1506" s="12"/>
      <c r="N1506" s="12"/>
    </row>
    <row r="1507" spans="1:14">
      <c r="A1507" s="12"/>
      <c r="B1507" s="12"/>
      <c r="C1507" s="12"/>
      <c r="D1507" s="12"/>
      <c r="E1507" s="12"/>
      <c r="F1507" s="12"/>
      <c r="G1507" s="12"/>
      <c r="H1507" s="12"/>
      <c r="I1507" s="12"/>
      <c r="J1507" s="12"/>
      <c r="K1507" s="12"/>
      <c r="L1507" s="12"/>
      <c r="M1507" s="12"/>
      <c r="N1507" s="12"/>
    </row>
    <row r="1508" spans="1:14">
      <c r="A1508" s="12"/>
      <c r="B1508" s="12"/>
      <c r="C1508" s="12"/>
      <c r="D1508" s="12"/>
      <c r="E1508" s="12"/>
      <c r="F1508" s="12"/>
      <c r="G1508" s="12"/>
      <c r="H1508" s="12"/>
      <c r="I1508" s="12"/>
      <c r="J1508" s="12"/>
      <c r="K1508" s="12"/>
      <c r="L1508" s="12"/>
      <c r="M1508" s="12"/>
      <c r="N1508" s="12"/>
    </row>
    <row r="1509" spans="1:14">
      <c r="A1509" s="12"/>
      <c r="B1509" s="12"/>
      <c r="C1509" s="12"/>
      <c r="D1509" s="12"/>
      <c r="E1509" s="12"/>
      <c r="F1509" s="12"/>
      <c r="G1509" s="12"/>
      <c r="H1509" s="12"/>
      <c r="I1509" s="12"/>
      <c r="J1509" s="12"/>
      <c r="K1509" s="12"/>
      <c r="L1509" s="12"/>
      <c r="M1509" s="12"/>
      <c r="N1509" s="12"/>
    </row>
    <row r="1510" spans="1:14">
      <c r="A1510" s="12"/>
      <c r="B1510" s="12"/>
      <c r="C1510" s="12"/>
      <c r="D1510" s="12"/>
      <c r="E1510" s="12"/>
      <c r="F1510" s="12"/>
      <c r="G1510" s="12"/>
      <c r="H1510" s="12"/>
      <c r="I1510" s="12"/>
      <c r="J1510" s="12"/>
      <c r="K1510" s="12"/>
      <c r="L1510" s="12"/>
      <c r="M1510" s="12"/>
      <c r="N1510" s="12"/>
    </row>
    <row r="1511" spans="1:14">
      <c r="A1511" s="12"/>
      <c r="B1511" s="12"/>
      <c r="C1511" s="12"/>
      <c r="D1511" s="12"/>
      <c r="E1511" s="12"/>
      <c r="F1511" s="12"/>
      <c r="G1511" s="12"/>
      <c r="H1511" s="12"/>
      <c r="I1511" s="12"/>
      <c r="J1511" s="12"/>
      <c r="K1511" s="12"/>
      <c r="L1511" s="12"/>
      <c r="M1511" s="12"/>
      <c r="N1511" s="12"/>
    </row>
    <row r="1512" spans="1:14">
      <c r="A1512" s="12"/>
      <c r="B1512" s="12"/>
      <c r="C1512" s="12"/>
      <c r="D1512" s="12"/>
      <c r="E1512" s="12"/>
      <c r="F1512" s="12"/>
      <c r="G1512" s="12"/>
      <c r="H1512" s="12"/>
      <c r="I1512" s="12"/>
      <c r="J1512" s="12"/>
      <c r="K1512" s="12"/>
      <c r="L1512" s="12"/>
      <c r="M1512" s="12"/>
      <c r="N1512" s="12"/>
    </row>
    <row r="1513" spans="1:14">
      <c r="A1513" s="12"/>
      <c r="B1513" s="12"/>
      <c r="C1513" s="12"/>
      <c r="D1513" s="12"/>
      <c r="E1513" s="12"/>
      <c r="F1513" s="12"/>
      <c r="G1513" s="12"/>
      <c r="H1513" s="12"/>
      <c r="I1513" s="12"/>
      <c r="J1513" s="12"/>
      <c r="K1513" s="12"/>
      <c r="L1513" s="12"/>
      <c r="M1513" s="12"/>
      <c r="N1513" s="12"/>
    </row>
    <row r="1514" spans="1:14">
      <c r="A1514" s="12"/>
      <c r="B1514" s="12"/>
      <c r="C1514" s="12"/>
      <c r="D1514" s="12"/>
      <c r="E1514" s="12"/>
      <c r="F1514" s="12"/>
      <c r="G1514" s="12"/>
      <c r="H1514" s="12"/>
      <c r="I1514" s="12"/>
      <c r="J1514" s="12"/>
      <c r="K1514" s="12"/>
      <c r="L1514" s="12"/>
      <c r="M1514" s="12"/>
      <c r="N1514" s="12"/>
    </row>
    <row r="1515" spans="1:14">
      <c r="A1515" s="12"/>
      <c r="B1515" s="12"/>
      <c r="C1515" s="12"/>
      <c r="D1515" s="12"/>
      <c r="E1515" s="12"/>
      <c r="F1515" s="12"/>
      <c r="G1515" s="12"/>
      <c r="H1515" s="12"/>
      <c r="I1515" s="12"/>
      <c r="J1515" s="12"/>
      <c r="K1515" s="12"/>
      <c r="L1515" s="12"/>
      <c r="M1515" s="12"/>
      <c r="N1515" s="12"/>
    </row>
    <row r="1516" spans="1:14">
      <c r="A1516" s="12"/>
      <c r="B1516" s="12"/>
      <c r="C1516" s="12"/>
      <c r="D1516" s="12"/>
      <c r="E1516" s="12"/>
      <c r="F1516" s="12"/>
      <c r="G1516" s="12"/>
      <c r="H1516" s="12"/>
      <c r="I1516" s="12"/>
      <c r="J1516" s="12"/>
      <c r="K1516" s="12"/>
      <c r="L1516" s="12"/>
      <c r="M1516" s="12"/>
      <c r="N1516" s="12"/>
    </row>
    <row r="1517" spans="1:14">
      <c r="A1517" s="12"/>
      <c r="B1517" s="12"/>
      <c r="C1517" s="12"/>
      <c r="D1517" s="12"/>
      <c r="E1517" s="12"/>
      <c r="F1517" s="12"/>
      <c r="G1517" s="12"/>
      <c r="H1517" s="12"/>
      <c r="I1517" s="12"/>
      <c r="J1517" s="12"/>
      <c r="K1517" s="12"/>
      <c r="L1517" s="12"/>
      <c r="M1517" s="12"/>
      <c r="N1517" s="12"/>
    </row>
    <row r="1518" spans="1:14">
      <c r="A1518" s="12"/>
      <c r="B1518" s="12"/>
      <c r="C1518" s="12"/>
      <c r="D1518" s="12"/>
      <c r="E1518" s="12"/>
      <c r="F1518" s="12"/>
      <c r="G1518" s="12"/>
      <c r="H1518" s="12"/>
      <c r="I1518" s="12"/>
      <c r="J1518" s="12"/>
      <c r="K1518" s="12"/>
      <c r="L1518" s="12"/>
      <c r="M1518" s="12"/>
      <c r="N1518" s="12"/>
    </row>
    <row r="1519" spans="1:14">
      <c r="A1519" s="12"/>
      <c r="B1519" s="12"/>
      <c r="C1519" s="12"/>
      <c r="D1519" s="12"/>
      <c r="E1519" s="12"/>
      <c r="F1519" s="12"/>
      <c r="G1519" s="12"/>
      <c r="H1519" s="12"/>
      <c r="I1519" s="12"/>
      <c r="J1519" s="12"/>
      <c r="K1519" s="12"/>
      <c r="L1519" s="12"/>
      <c r="M1519" s="12"/>
      <c r="N1519" s="12"/>
    </row>
    <row r="1520" spans="1:14">
      <c r="A1520" s="12"/>
      <c r="B1520" s="12"/>
      <c r="C1520" s="12"/>
      <c r="D1520" s="12"/>
      <c r="E1520" s="12"/>
      <c r="F1520" s="12"/>
      <c r="G1520" s="12"/>
      <c r="H1520" s="12"/>
      <c r="I1520" s="12"/>
      <c r="J1520" s="12"/>
      <c r="K1520" s="12"/>
      <c r="L1520" s="12"/>
      <c r="M1520" s="12"/>
      <c r="N1520" s="12"/>
    </row>
    <row r="1521" spans="1:14">
      <c r="A1521" s="12"/>
      <c r="B1521" s="12"/>
      <c r="C1521" s="12"/>
      <c r="D1521" s="12"/>
      <c r="E1521" s="12"/>
      <c r="F1521" s="12"/>
      <c r="G1521" s="12"/>
      <c r="H1521" s="12"/>
      <c r="I1521" s="12"/>
      <c r="J1521" s="12"/>
      <c r="K1521" s="12"/>
      <c r="L1521" s="12"/>
      <c r="M1521" s="12"/>
      <c r="N1521" s="12"/>
    </row>
    <row r="1522" spans="1:14">
      <c r="A1522" s="12"/>
      <c r="B1522" s="12"/>
      <c r="C1522" s="12"/>
      <c r="D1522" s="12"/>
      <c r="E1522" s="12"/>
      <c r="F1522" s="12"/>
      <c r="G1522" s="12"/>
      <c r="H1522" s="12"/>
      <c r="I1522" s="12"/>
      <c r="J1522" s="12"/>
      <c r="K1522" s="12"/>
      <c r="L1522" s="12"/>
      <c r="M1522" s="12"/>
      <c r="N1522" s="12"/>
    </row>
    <row r="1523" spans="1:14">
      <c r="A1523" s="12"/>
      <c r="B1523" s="12"/>
      <c r="C1523" s="12"/>
      <c r="D1523" s="12"/>
      <c r="E1523" s="12"/>
      <c r="F1523" s="12"/>
      <c r="G1523" s="12"/>
      <c r="H1523" s="12"/>
      <c r="I1523" s="12"/>
      <c r="J1523" s="12"/>
      <c r="K1523" s="12"/>
      <c r="L1523" s="12"/>
      <c r="M1523" s="12"/>
      <c r="N1523" s="12"/>
    </row>
    <row r="1524" spans="1:14">
      <c r="A1524" s="12"/>
      <c r="B1524" s="12"/>
      <c r="C1524" s="12"/>
      <c r="D1524" s="12"/>
      <c r="E1524" s="12"/>
      <c r="F1524" s="12"/>
      <c r="G1524" s="12"/>
      <c r="H1524" s="12"/>
      <c r="I1524" s="12"/>
      <c r="J1524" s="12"/>
      <c r="K1524" s="12"/>
      <c r="L1524" s="12"/>
      <c r="M1524" s="12"/>
      <c r="N1524" s="12"/>
    </row>
    <row r="1525" spans="1:14">
      <c r="A1525" s="12"/>
      <c r="B1525" s="12"/>
      <c r="C1525" s="12"/>
      <c r="D1525" s="12"/>
      <c r="E1525" s="12"/>
      <c r="F1525" s="12"/>
      <c r="G1525" s="12"/>
      <c r="H1525" s="12"/>
      <c r="I1525" s="12"/>
      <c r="J1525" s="12"/>
      <c r="K1525" s="12"/>
      <c r="L1525" s="12"/>
      <c r="M1525" s="12"/>
      <c r="N1525" s="12"/>
    </row>
    <row r="1526" spans="1:14">
      <c r="A1526" s="12"/>
      <c r="B1526" s="12"/>
      <c r="C1526" s="12"/>
      <c r="D1526" s="12"/>
      <c r="E1526" s="12"/>
      <c r="F1526" s="12"/>
      <c r="G1526" s="12"/>
      <c r="H1526" s="12"/>
      <c r="I1526" s="12"/>
      <c r="J1526" s="12"/>
      <c r="K1526" s="12"/>
      <c r="L1526" s="12"/>
      <c r="M1526" s="12"/>
      <c r="N1526" s="12"/>
    </row>
    <row r="1527" spans="1:14">
      <c r="A1527" s="12"/>
      <c r="B1527" s="12"/>
      <c r="C1527" s="12"/>
      <c r="D1527" s="12"/>
      <c r="E1527" s="12"/>
      <c r="F1527" s="12"/>
      <c r="G1527" s="12"/>
      <c r="H1527" s="12"/>
      <c r="I1527" s="12"/>
      <c r="J1527" s="12"/>
      <c r="K1527" s="12"/>
      <c r="L1527" s="12"/>
      <c r="M1527" s="12"/>
      <c r="N1527" s="12"/>
    </row>
    <row r="1528" spans="1:14">
      <c r="A1528" s="12"/>
      <c r="B1528" s="12"/>
      <c r="C1528" s="12"/>
      <c r="D1528" s="12"/>
      <c r="E1528" s="12"/>
      <c r="F1528" s="12"/>
      <c r="G1528" s="12"/>
      <c r="H1528" s="12"/>
      <c r="I1528" s="12"/>
      <c r="J1528" s="12"/>
      <c r="K1528" s="12"/>
      <c r="L1528" s="12"/>
      <c r="M1528" s="12"/>
      <c r="N1528" s="12"/>
    </row>
    <row r="1529" spans="1:14">
      <c r="A1529" s="12"/>
      <c r="B1529" s="12"/>
      <c r="C1529" s="12"/>
      <c r="D1529" s="12"/>
      <c r="E1529" s="12"/>
      <c r="F1529" s="12"/>
      <c r="G1529" s="12"/>
      <c r="H1529" s="12"/>
      <c r="I1529" s="12"/>
      <c r="J1529" s="12"/>
      <c r="K1529" s="12"/>
      <c r="L1529" s="12"/>
      <c r="M1529" s="12"/>
      <c r="N1529" s="12"/>
    </row>
    <row r="1530" spans="1:14">
      <c r="A1530" s="12"/>
      <c r="B1530" s="12"/>
      <c r="C1530" s="12"/>
      <c r="D1530" s="12"/>
      <c r="E1530" s="12"/>
      <c r="F1530" s="12"/>
      <c r="G1530" s="12"/>
      <c r="H1530" s="12"/>
      <c r="I1530" s="12"/>
      <c r="J1530" s="12"/>
      <c r="K1530" s="12"/>
      <c r="L1530" s="12"/>
      <c r="M1530" s="12"/>
      <c r="N1530" s="12"/>
    </row>
    <row r="1531" spans="1:14">
      <c r="A1531" s="12"/>
      <c r="B1531" s="12"/>
      <c r="C1531" s="12"/>
      <c r="D1531" s="12"/>
      <c r="E1531" s="12"/>
      <c r="F1531" s="12"/>
      <c r="G1531" s="12"/>
      <c r="H1531" s="12"/>
      <c r="I1531" s="12"/>
      <c r="J1531" s="12"/>
      <c r="K1531" s="12"/>
      <c r="L1531" s="12"/>
      <c r="M1531" s="12"/>
      <c r="N1531" s="12"/>
    </row>
    <row r="1532" spans="1:14">
      <c r="A1532" s="12"/>
      <c r="B1532" s="12"/>
      <c r="C1532" s="12"/>
      <c r="D1532" s="12"/>
      <c r="E1532" s="12"/>
      <c r="F1532" s="12"/>
      <c r="G1532" s="12"/>
      <c r="H1532" s="12"/>
      <c r="I1532" s="12"/>
      <c r="J1532" s="12"/>
      <c r="K1532" s="12"/>
      <c r="L1532" s="12"/>
      <c r="M1532" s="12"/>
      <c r="N1532" s="12"/>
    </row>
    <row r="1533" spans="1:14">
      <c r="A1533" s="12"/>
      <c r="B1533" s="12"/>
      <c r="C1533" s="12"/>
      <c r="D1533" s="12"/>
      <c r="E1533" s="12"/>
      <c r="F1533" s="12"/>
      <c r="G1533" s="12"/>
      <c r="H1533" s="12"/>
      <c r="I1533" s="12"/>
      <c r="J1533" s="12"/>
      <c r="K1533" s="12"/>
      <c r="L1533" s="12"/>
      <c r="M1533" s="12"/>
      <c r="N1533" s="12"/>
    </row>
    <row r="1534" spans="1:14">
      <c r="A1534" s="12"/>
      <c r="B1534" s="12"/>
      <c r="C1534" s="12"/>
      <c r="D1534" s="12"/>
      <c r="E1534" s="12"/>
      <c r="F1534" s="12"/>
      <c r="G1534" s="12"/>
      <c r="H1534" s="12"/>
      <c r="I1534" s="12"/>
      <c r="J1534" s="12"/>
      <c r="K1534" s="12"/>
      <c r="L1534" s="12"/>
      <c r="M1534" s="12"/>
      <c r="N1534" s="12"/>
    </row>
    <row r="1535" spans="1:14">
      <c r="A1535" s="12"/>
      <c r="B1535" s="12"/>
      <c r="C1535" s="12"/>
      <c r="D1535" s="12"/>
      <c r="E1535" s="12"/>
      <c r="F1535" s="12"/>
      <c r="G1535" s="12"/>
      <c r="H1535" s="12"/>
      <c r="I1535" s="12"/>
      <c r="J1535" s="12"/>
      <c r="K1535" s="12"/>
      <c r="L1535" s="12"/>
      <c r="M1535" s="12"/>
      <c r="N1535" s="12"/>
    </row>
    <row r="1536" spans="1:14">
      <c r="A1536" s="12"/>
      <c r="B1536" s="12"/>
      <c r="C1536" s="12"/>
      <c r="D1536" s="12"/>
      <c r="E1536" s="12"/>
      <c r="F1536" s="12"/>
      <c r="G1536" s="12"/>
      <c r="H1536" s="12"/>
      <c r="I1536" s="12"/>
      <c r="J1536" s="12"/>
      <c r="K1536" s="12"/>
      <c r="L1536" s="12"/>
      <c r="M1536" s="12"/>
      <c r="N1536" s="12"/>
    </row>
    <row r="1537" spans="1:14">
      <c r="A1537" s="12"/>
      <c r="B1537" s="12"/>
      <c r="C1537" s="12"/>
      <c r="D1537" s="12"/>
      <c r="E1537" s="12"/>
      <c r="F1537" s="12"/>
      <c r="G1537" s="12"/>
      <c r="H1537" s="12"/>
      <c r="I1537" s="12"/>
      <c r="J1537" s="12"/>
      <c r="K1537" s="12"/>
      <c r="L1537" s="12"/>
      <c r="M1537" s="12"/>
      <c r="N1537" s="12"/>
    </row>
    <row r="1538" spans="1:14">
      <c r="A1538" s="12"/>
      <c r="B1538" s="12"/>
      <c r="C1538" s="12"/>
      <c r="D1538" s="12"/>
      <c r="E1538" s="12"/>
      <c r="F1538" s="12"/>
      <c r="G1538" s="12"/>
      <c r="H1538" s="12"/>
      <c r="I1538" s="12"/>
      <c r="J1538" s="12"/>
      <c r="K1538" s="12"/>
      <c r="L1538" s="12"/>
      <c r="M1538" s="12"/>
      <c r="N1538" s="12"/>
    </row>
    <row r="1539" spans="1:14">
      <c r="A1539" s="12"/>
      <c r="B1539" s="12"/>
      <c r="C1539" s="12"/>
      <c r="D1539" s="12"/>
      <c r="E1539" s="12"/>
      <c r="F1539" s="12"/>
      <c r="G1539" s="12"/>
      <c r="H1539" s="12"/>
      <c r="I1539" s="12"/>
      <c r="J1539" s="12"/>
      <c r="K1539" s="12"/>
      <c r="L1539" s="12"/>
      <c r="M1539" s="12"/>
      <c r="N1539" s="12"/>
    </row>
    <row r="1540" spans="1:14">
      <c r="A1540" s="12"/>
      <c r="B1540" s="12"/>
      <c r="C1540" s="12"/>
      <c r="D1540" s="12"/>
      <c r="E1540" s="12"/>
      <c r="F1540" s="12"/>
      <c r="G1540" s="12"/>
      <c r="H1540" s="12"/>
      <c r="I1540" s="12"/>
      <c r="J1540" s="12"/>
      <c r="K1540" s="12"/>
      <c r="L1540" s="12"/>
      <c r="M1540" s="12"/>
      <c r="N1540" s="12"/>
    </row>
    <row r="1541" spans="1:14">
      <c r="A1541" s="12"/>
      <c r="B1541" s="12"/>
      <c r="C1541" s="12"/>
      <c r="D1541" s="12"/>
      <c r="E1541" s="12"/>
      <c r="F1541" s="12"/>
      <c r="G1541" s="12"/>
      <c r="H1541" s="12"/>
      <c r="I1541" s="12"/>
      <c r="J1541" s="12"/>
      <c r="K1541" s="12"/>
      <c r="L1541" s="12"/>
      <c r="M1541" s="12"/>
      <c r="N1541" s="12"/>
    </row>
    <row r="1542" spans="1:14">
      <c r="A1542" s="12"/>
      <c r="B1542" s="12"/>
      <c r="C1542" s="12"/>
      <c r="D1542" s="12"/>
      <c r="E1542" s="12"/>
      <c r="F1542" s="12"/>
      <c r="G1542" s="12"/>
      <c r="H1542" s="12"/>
      <c r="I1542" s="12"/>
      <c r="J1542" s="12"/>
      <c r="K1542" s="12"/>
      <c r="L1542" s="12"/>
      <c r="M1542" s="12"/>
      <c r="N1542" s="12"/>
    </row>
    <row r="1543" spans="1:14">
      <c r="A1543" s="12"/>
      <c r="B1543" s="12"/>
      <c r="C1543" s="12"/>
      <c r="D1543" s="12"/>
      <c r="E1543" s="12"/>
      <c r="F1543" s="12"/>
      <c r="G1543" s="12"/>
      <c r="H1543" s="12"/>
      <c r="I1543" s="12"/>
      <c r="J1543" s="12"/>
      <c r="K1543" s="12"/>
      <c r="L1543" s="12"/>
      <c r="M1543" s="12"/>
      <c r="N1543" s="12"/>
    </row>
    <row r="1544" spans="1:14">
      <c r="A1544" s="12"/>
      <c r="B1544" s="12"/>
      <c r="C1544" s="12"/>
      <c r="D1544" s="12"/>
      <c r="E1544" s="12"/>
      <c r="F1544" s="12"/>
      <c r="G1544" s="12"/>
      <c r="H1544" s="12"/>
      <c r="I1544" s="12"/>
      <c r="J1544" s="12"/>
      <c r="K1544" s="12"/>
      <c r="L1544" s="12"/>
      <c r="M1544" s="12"/>
      <c r="N1544" s="12"/>
    </row>
    <row r="1545" spans="1:14">
      <c r="A1545" s="12"/>
      <c r="B1545" s="12"/>
      <c r="C1545" s="12"/>
      <c r="D1545" s="12"/>
      <c r="E1545" s="12"/>
      <c r="F1545" s="12"/>
      <c r="G1545" s="12"/>
      <c r="H1545" s="12"/>
      <c r="I1545" s="12"/>
      <c r="J1545" s="12"/>
      <c r="K1545" s="12"/>
      <c r="L1545" s="12"/>
      <c r="M1545" s="12"/>
      <c r="N1545" s="12"/>
    </row>
    <row r="1546" spans="1:14">
      <c r="A1546" s="12"/>
      <c r="B1546" s="12"/>
      <c r="C1546" s="12"/>
      <c r="D1546" s="12"/>
      <c r="E1546" s="12"/>
      <c r="F1546" s="12"/>
      <c r="G1546" s="12"/>
      <c r="H1546" s="12"/>
      <c r="I1546" s="12"/>
      <c r="J1546" s="12"/>
      <c r="K1546" s="12"/>
      <c r="L1546" s="12"/>
      <c r="M1546" s="12"/>
      <c r="N1546" s="12"/>
    </row>
    <row r="1547" spans="1:14">
      <c r="A1547" s="12"/>
      <c r="B1547" s="12"/>
      <c r="C1547" s="12"/>
      <c r="D1547" s="12"/>
      <c r="E1547" s="12"/>
      <c r="F1547" s="12"/>
      <c r="G1547" s="12"/>
      <c r="H1547" s="12"/>
      <c r="I1547" s="12"/>
      <c r="J1547" s="12"/>
      <c r="K1547" s="12"/>
      <c r="L1547" s="12"/>
      <c r="M1547" s="12"/>
      <c r="N1547" s="12"/>
    </row>
    <row r="1548" spans="1:14">
      <c r="A1548" s="12"/>
      <c r="B1548" s="12"/>
      <c r="C1548" s="12"/>
      <c r="D1548" s="12"/>
      <c r="E1548" s="12"/>
      <c r="F1548" s="12"/>
      <c r="G1548" s="12"/>
      <c r="H1548" s="12"/>
      <c r="I1548" s="12"/>
      <c r="J1548" s="12"/>
      <c r="K1548" s="12"/>
      <c r="L1548" s="12"/>
      <c r="M1548" s="12"/>
      <c r="N1548" s="12"/>
    </row>
    <row r="1549" spans="1:14">
      <c r="A1549" s="12"/>
      <c r="B1549" s="12"/>
      <c r="C1549" s="12"/>
      <c r="D1549" s="12"/>
      <c r="E1549" s="12"/>
      <c r="F1549" s="12"/>
      <c r="G1549" s="12"/>
      <c r="H1549" s="12"/>
      <c r="I1549" s="12"/>
      <c r="J1549" s="12"/>
      <c r="K1549" s="12"/>
      <c r="L1549" s="12"/>
      <c r="M1549" s="12"/>
      <c r="N1549" s="12"/>
    </row>
    <row r="1550" spans="1:14">
      <c r="A1550" s="12"/>
      <c r="B1550" s="12"/>
      <c r="C1550" s="12"/>
      <c r="D1550" s="12"/>
      <c r="E1550" s="12"/>
      <c r="F1550" s="12"/>
      <c r="G1550" s="12"/>
      <c r="H1550" s="12"/>
      <c r="I1550" s="12"/>
      <c r="J1550" s="12"/>
      <c r="K1550" s="12"/>
      <c r="L1550" s="12"/>
      <c r="M1550" s="12"/>
      <c r="N1550" s="12"/>
    </row>
    <row r="1551" spans="1:14">
      <c r="A1551" s="12"/>
      <c r="B1551" s="12"/>
      <c r="C1551" s="12"/>
      <c r="D1551" s="12"/>
      <c r="E1551" s="12"/>
      <c r="F1551" s="12"/>
      <c r="G1551" s="12"/>
      <c r="H1551" s="12"/>
      <c r="I1551" s="12"/>
      <c r="J1551" s="12"/>
      <c r="K1551" s="12"/>
      <c r="L1551" s="12"/>
      <c r="M1551" s="12"/>
      <c r="N1551" s="12"/>
    </row>
    <row r="1552" spans="1:14">
      <c r="A1552" s="12"/>
      <c r="B1552" s="12"/>
      <c r="C1552" s="12"/>
      <c r="D1552" s="12"/>
      <c r="E1552" s="12"/>
      <c r="F1552" s="12"/>
      <c r="G1552" s="12"/>
      <c r="H1552" s="12"/>
      <c r="I1552" s="12"/>
      <c r="J1552" s="12"/>
      <c r="K1552" s="12"/>
      <c r="L1552" s="12"/>
      <c r="M1552" s="12"/>
      <c r="N1552" s="12"/>
    </row>
    <row r="1553" spans="1:14">
      <c r="A1553" s="12"/>
      <c r="B1553" s="12"/>
      <c r="C1553" s="12"/>
      <c r="D1553" s="12"/>
      <c r="E1553" s="12"/>
      <c r="F1553" s="12"/>
      <c r="G1553" s="12"/>
      <c r="H1553" s="12"/>
      <c r="I1553" s="12"/>
      <c r="J1553" s="12"/>
      <c r="K1553" s="12"/>
      <c r="L1553" s="12"/>
      <c r="M1553" s="12"/>
      <c r="N1553" s="12"/>
    </row>
    <row r="1554" spans="1:14">
      <c r="A1554" s="12"/>
      <c r="B1554" s="12"/>
      <c r="C1554" s="12"/>
      <c r="D1554" s="12"/>
      <c r="E1554" s="12"/>
      <c r="F1554" s="12"/>
      <c r="G1554" s="12"/>
      <c r="H1554" s="12"/>
      <c r="I1554" s="12"/>
      <c r="J1554" s="12"/>
      <c r="K1554" s="12"/>
      <c r="L1554" s="12"/>
      <c r="M1554" s="12"/>
      <c r="N1554" s="12"/>
    </row>
    <row r="1555" spans="1:14">
      <c r="A1555" s="12"/>
      <c r="B1555" s="12"/>
      <c r="C1555" s="12"/>
      <c r="D1555" s="12"/>
      <c r="E1555" s="12"/>
      <c r="F1555" s="12"/>
      <c r="G1555" s="12"/>
      <c r="H1555" s="12"/>
      <c r="I1555" s="12"/>
      <c r="J1555" s="12"/>
      <c r="K1555" s="12"/>
      <c r="L1555" s="12"/>
      <c r="M1555" s="12"/>
      <c r="N1555" s="12"/>
    </row>
    <row r="1556" spans="1:14">
      <c r="A1556" s="12"/>
      <c r="B1556" s="12"/>
      <c r="C1556" s="12"/>
      <c r="D1556" s="12"/>
      <c r="E1556" s="12"/>
      <c r="F1556" s="12"/>
      <c r="G1556" s="12"/>
      <c r="H1556" s="12"/>
      <c r="I1556" s="12"/>
      <c r="J1556" s="12"/>
      <c r="K1556" s="12"/>
      <c r="L1556" s="12"/>
      <c r="M1556" s="12"/>
      <c r="N1556" s="12"/>
    </row>
    <row r="1557" spans="1:14">
      <c r="A1557" s="12"/>
      <c r="B1557" s="12"/>
      <c r="C1557" s="12"/>
      <c r="D1557" s="12"/>
      <c r="E1557" s="12"/>
      <c r="F1557" s="12"/>
      <c r="G1557" s="12"/>
      <c r="H1557" s="12"/>
      <c r="I1557" s="12"/>
      <c r="J1557" s="12"/>
      <c r="K1557" s="12"/>
      <c r="L1557" s="12"/>
      <c r="M1557" s="12"/>
      <c r="N1557" s="12"/>
    </row>
    <row r="1558" spans="1:14">
      <c r="A1558" s="12"/>
      <c r="B1558" s="12"/>
      <c r="C1558" s="12"/>
      <c r="D1558" s="12"/>
      <c r="E1558" s="12"/>
      <c r="F1558" s="12"/>
      <c r="G1558" s="12"/>
      <c r="H1558" s="12"/>
      <c r="I1558" s="12"/>
      <c r="J1558" s="12"/>
      <c r="K1558" s="12"/>
      <c r="L1558" s="12"/>
      <c r="M1558" s="12"/>
      <c r="N1558" s="12"/>
    </row>
    <row r="1559" spans="1:14">
      <c r="A1559" s="12"/>
      <c r="B1559" s="12"/>
      <c r="C1559" s="12"/>
      <c r="D1559" s="12"/>
      <c r="E1559" s="12"/>
      <c r="F1559" s="12"/>
      <c r="G1559" s="12"/>
      <c r="H1559" s="12"/>
      <c r="I1559" s="12"/>
      <c r="J1559" s="12"/>
      <c r="K1559" s="12"/>
      <c r="L1559" s="12"/>
      <c r="M1559" s="12"/>
      <c r="N1559" s="12"/>
    </row>
    <row r="1560" spans="1:14">
      <c r="A1560" s="12"/>
      <c r="B1560" s="12"/>
      <c r="C1560" s="12"/>
      <c r="D1560" s="12"/>
      <c r="E1560" s="12"/>
      <c r="F1560" s="12"/>
      <c r="G1560" s="12"/>
      <c r="H1560" s="12"/>
      <c r="I1560" s="12"/>
      <c r="J1560" s="12"/>
      <c r="K1560" s="12"/>
      <c r="L1560" s="12"/>
      <c r="M1560" s="12"/>
      <c r="N1560" s="12"/>
    </row>
    <row r="1561" spans="1:14">
      <c r="A1561" s="12"/>
      <c r="B1561" s="12"/>
      <c r="C1561" s="12"/>
      <c r="D1561" s="12"/>
      <c r="E1561" s="12"/>
      <c r="F1561" s="12"/>
      <c r="G1561" s="12"/>
      <c r="H1561" s="12"/>
      <c r="I1561" s="12"/>
      <c r="J1561" s="12"/>
      <c r="K1561" s="12"/>
      <c r="L1561" s="12"/>
      <c r="M1561" s="12"/>
      <c r="N1561" s="12"/>
    </row>
    <row r="1562" spans="1:14">
      <c r="A1562" s="12"/>
      <c r="B1562" s="12"/>
      <c r="C1562" s="12"/>
      <c r="D1562" s="12"/>
      <c r="E1562" s="12"/>
      <c r="F1562" s="12"/>
      <c r="G1562" s="12"/>
      <c r="H1562" s="12"/>
      <c r="I1562" s="12"/>
      <c r="J1562" s="12"/>
      <c r="K1562" s="12"/>
      <c r="L1562" s="12"/>
      <c r="M1562" s="12"/>
      <c r="N1562" s="12"/>
    </row>
    <row r="1563" spans="1:14">
      <c r="A1563" s="12"/>
      <c r="B1563" s="12"/>
      <c r="C1563" s="12"/>
      <c r="D1563" s="12"/>
      <c r="E1563" s="12"/>
      <c r="F1563" s="12"/>
      <c r="G1563" s="12"/>
      <c r="H1563" s="12"/>
      <c r="I1563" s="12"/>
      <c r="J1563" s="12"/>
      <c r="K1563" s="12"/>
      <c r="L1563" s="12"/>
      <c r="M1563" s="12"/>
      <c r="N1563" s="12"/>
    </row>
    <row r="1564" spans="1:14">
      <c r="A1564" s="12"/>
      <c r="B1564" s="12"/>
      <c r="C1564" s="12"/>
      <c r="D1564" s="12"/>
      <c r="E1564" s="12"/>
      <c r="F1564" s="12"/>
      <c r="G1564" s="12"/>
      <c r="H1564" s="12"/>
      <c r="I1564" s="12"/>
      <c r="J1564" s="12"/>
      <c r="K1564" s="12"/>
      <c r="L1564" s="12"/>
      <c r="M1564" s="12"/>
      <c r="N1564" s="12"/>
    </row>
    <row r="1565" spans="1:14">
      <c r="A1565" s="12"/>
      <c r="B1565" s="12"/>
      <c r="C1565" s="12"/>
      <c r="D1565" s="12"/>
      <c r="E1565" s="12"/>
      <c r="F1565" s="12"/>
      <c r="G1565" s="12"/>
      <c r="H1565" s="12"/>
      <c r="I1565" s="12"/>
      <c r="J1565" s="12"/>
      <c r="K1565" s="12"/>
      <c r="L1565" s="12"/>
      <c r="M1565" s="12"/>
      <c r="N1565" s="12"/>
    </row>
    <row r="1566" spans="1:14">
      <c r="A1566" s="12"/>
      <c r="B1566" s="12"/>
      <c r="C1566" s="12"/>
      <c r="D1566" s="12"/>
      <c r="E1566" s="12"/>
      <c r="F1566" s="12"/>
      <c r="G1566" s="12"/>
      <c r="H1566" s="12"/>
      <c r="I1566" s="12"/>
      <c r="J1566" s="12"/>
      <c r="K1566" s="12"/>
      <c r="L1566" s="12"/>
      <c r="M1566" s="12"/>
      <c r="N1566" s="12"/>
    </row>
    <row r="1567" spans="1:14">
      <c r="A1567" s="12"/>
      <c r="B1567" s="12"/>
      <c r="C1567" s="12"/>
      <c r="D1567" s="12"/>
      <c r="E1567" s="12"/>
      <c r="F1567" s="12"/>
      <c r="G1567" s="12"/>
      <c r="H1567" s="12"/>
      <c r="I1567" s="12"/>
      <c r="J1567" s="12"/>
      <c r="K1567" s="12"/>
      <c r="L1567" s="12"/>
      <c r="M1567" s="12"/>
      <c r="N1567" s="12"/>
    </row>
    <row r="1568" spans="1:14">
      <c r="A1568" s="12"/>
      <c r="B1568" s="12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</row>
    <row r="1569" spans="1:14">
      <c r="A1569" s="12"/>
      <c r="B1569" s="12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</row>
    <row r="1570" spans="1:14">
      <c r="A1570" s="12"/>
      <c r="B1570" s="12"/>
      <c r="C1570" s="12"/>
      <c r="D1570" s="12"/>
      <c r="E1570" s="12"/>
      <c r="F1570" s="12"/>
      <c r="G1570" s="12"/>
      <c r="H1570" s="12"/>
      <c r="I1570" s="12"/>
      <c r="J1570" s="12"/>
      <c r="K1570" s="12"/>
      <c r="L1570" s="12"/>
      <c r="M1570" s="12"/>
      <c r="N1570" s="12"/>
    </row>
    <row r="1571" spans="1:14">
      <c r="A1571" s="12"/>
      <c r="B1571" s="12"/>
      <c r="C1571" s="12"/>
      <c r="D1571" s="12"/>
      <c r="E1571" s="12"/>
      <c r="F1571" s="12"/>
      <c r="G1571" s="12"/>
      <c r="H1571" s="12"/>
      <c r="I1571" s="12"/>
      <c r="J1571" s="12"/>
      <c r="K1571" s="12"/>
      <c r="L1571" s="12"/>
      <c r="M1571" s="12"/>
      <c r="N1571" s="12"/>
    </row>
    <row r="1572" spans="1:14">
      <c r="A1572" s="12"/>
      <c r="B1572" s="12"/>
      <c r="C1572" s="12"/>
      <c r="D1572" s="12"/>
      <c r="E1572" s="12"/>
      <c r="F1572" s="12"/>
      <c r="G1572" s="12"/>
      <c r="H1572" s="12"/>
      <c r="I1572" s="12"/>
      <c r="J1572" s="12"/>
      <c r="K1572" s="12"/>
      <c r="L1572" s="12"/>
      <c r="M1572" s="12"/>
      <c r="N1572" s="12"/>
    </row>
    <row r="1573" spans="1:14">
      <c r="A1573" s="12"/>
      <c r="B1573" s="12"/>
      <c r="C1573" s="12"/>
      <c r="D1573" s="12"/>
      <c r="E1573" s="12"/>
      <c r="F1573" s="12"/>
      <c r="G1573" s="12"/>
      <c r="H1573" s="12"/>
      <c r="I1573" s="12"/>
      <c r="J1573" s="12"/>
      <c r="K1573" s="12"/>
      <c r="L1573" s="12"/>
      <c r="M1573" s="12"/>
      <c r="N1573" s="12"/>
    </row>
    <row r="1574" spans="1:14">
      <c r="A1574" s="12"/>
      <c r="B1574" s="12"/>
      <c r="C1574" s="12"/>
      <c r="D1574" s="12"/>
      <c r="E1574" s="12"/>
      <c r="F1574" s="12"/>
      <c r="G1574" s="12"/>
      <c r="H1574" s="12"/>
      <c r="I1574" s="12"/>
      <c r="J1574" s="12"/>
      <c r="K1574" s="12"/>
      <c r="L1574" s="12"/>
      <c r="M1574" s="12"/>
      <c r="N1574" s="12"/>
    </row>
    <row r="1575" spans="1:14">
      <c r="A1575" s="12"/>
      <c r="B1575" s="12"/>
      <c r="C1575" s="12"/>
      <c r="D1575" s="12"/>
      <c r="E1575" s="12"/>
      <c r="F1575" s="12"/>
      <c r="G1575" s="12"/>
      <c r="H1575" s="12"/>
      <c r="I1575" s="12"/>
      <c r="J1575" s="12"/>
      <c r="K1575" s="12"/>
      <c r="L1575" s="12"/>
      <c r="M1575" s="12"/>
      <c r="N1575" s="12"/>
    </row>
    <row r="1576" spans="1:14">
      <c r="A1576" s="12"/>
      <c r="B1576" s="12"/>
      <c r="C1576" s="12"/>
      <c r="D1576" s="12"/>
      <c r="E1576" s="12"/>
      <c r="F1576" s="12"/>
      <c r="G1576" s="12"/>
      <c r="H1576" s="12"/>
      <c r="I1576" s="12"/>
      <c r="J1576" s="12"/>
      <c r="K1576" s="12"/>
      <c r="L1576" s="12"/>
      <c r="M1576" s="12"/>
      <c r="N1576" s="12"/>
    </row>
    <row r="1577" spans="1:14">
      <c r="A1577" s="12"/>
      <c r="B1577" s="12"/>
      <c r="C1577" s="12"/>
      <c r="D1577" s="12"/>
      <c r="E1577" s="12"/>
      <c r="F1577" s="12"/>
      <c r="G1577" s="12"/>
      <c r="H1577" s="12"/>
      <c r="I1577" s="12"/>
      <c r="J1577" s="12"/>
      <c r="K1577" s="12"/>
      <c r="L1577" s="12"/>
      <c r="M1577" s="12"/>
      <c r="N1577" s="12"/>
    </row>
    <row r="1578" spans="1:14">
      <c r="A1578" s="12"/>
      <c r="B1578" s="12"/>
      <c r="C1578" s="12"/>
      <c r="D1578" s="12"/>
      <c r="E1578" s="12"/>
      <c r="F1578" s="12"/>
      <c r="G1578" s="12"/>
      <c r="H1578" s="12"/>
      <c r="I1578" s="12"/>
      <c r="J1578" s="12"/>
      <c r="K1578" s="12"/>
      <c r="L1578" s="12"/>
      <c r="M1578" s="12"/>
      <c r="N1578" s="12"/>
    </row>
    <row r="1579" spans="1:14">
      <c r="A1579" s="12"/>
      <c r="B1579" s="12"/>
      <c r="C1579" s="12"/>
      <c r="D1579" s="12"/>
      <c r="E1579" s="12"/>
      <c r="F1579" s="12"/>
      <c r="G1579" s="12"/>
      <c r="H1579" s="12"/>
      <c r="I1579" s="12"/>
      <c r="J1579" s="12"/>
      <c r="K1579" s="12"/>
      <c r="L1579" s="12"/>
      <c r="M1579" s="12"/>
      <c r="N1579" s="12"/>
    </row>
    <row r="1580" spans="1:14">
      <c r="A1580" s="12"/>
      <c r="B1580" s="12"/>
      <c r="C1580" s="12"/>
      <c r="D1580" s="12"/>
      <c r="E1580" s="12"/>
      <c r="F1580" s="12"/>
      <c r="G1580" s="12"/>
      <c r="H1580" s="12"/>
      <c r="I1580" s="12"/>
      <c r="J1580" s="12"/>
      <c r="K1580" s="12"/>
      <c r="L1580" s="12"/>
      <c r="M1580" s="12"/>
      <c r="N1580" s="12"/>
    </row>
    <row r="1581" spans="1:14">
      <c r="A1581" s="12"/>
      <c r="B1581" s="12"/>
      <c r="C1581" s="12"/>
      <c r="D1581" s="12"/>
      <c r="E1581" s="12"/>
      <c r="F1581" s="12"/>
      <c r="G1581" s="12"/>
      <c r="H1581" s="12"/>
      <c r="I1581" s="12"/>
      <c r="J1581" s="12"/>
      <c r="K1581" s="12"/>
      <c r="L1581" s="12"/>
      <c r="M1581" s="12"/>
      <c r="N1581" s="12"/>
    </row>
    <row r="1582" spans="1:14">
      <c r="A1582" s="12"/>
      <c r="B1582" s="12"/>
      <c r="C1582" s="12"/>
      <c r="D1582" s="12"/>
      <c r="E1582" s="12"/>
      <c r="F1582" s="12"/>
      <c r="G1582" s="12"/>
      <c r="H1582" s="12"/>
      <c r="I1582" s="12"/>
      <c r="J1582" s="12"/>
      <c r="K1582" s="12"/>
      <c r="L1582" s="12"/>
      <c r="M1582" s="12"/>
      <c r="N1582" s="12"/>
    </row>
    <row r="1583" spans="1:14">
      <c r="A1583" s="12"/>
      <c r="B1583" s="12"/>
      <c r="C1583" s="12"/>
      <c r="D1583" s="12"/>
      <c r="E1583" s="12"/>
      <c r="F1583" s="12"/>
      <c r="G1583" s="12"/>
      <c r="H1583" s="12"/>
      <c r="I1583" s="12"/>
      <c r="J1583" s="12"/>
      <c r="K1583" s="12"/>
      <c r="L1583" s="12"/>
      <c r="M1583" s="12"/>
      <c r="N1583" s="12"/>
    </row>
    <row r="1584" spans="1:14">
      <c r="A1584" s="12"/>
      <c r="B1584" s="12"/>
      <c r="C1584" s="12"/>
      <c r="D1584" s="12"/>
      <c r="E1584" s="12"/>
      <c r="F1584" s="12"/>
      <c r="G1584" s="12"/>
      <c r="H1584" s="12"/>
      <c r="I1584" s="12"/>
      <c r="J1584" s="12"/>
      <c r="K1584" s="12"/>
      <c r="L1584" s="12"/>
      <c r="M1584" s="12"/>
      <c r="N1584" s="12"/>
    </row>
    <row r="1585" spans="1:14">
      <c r="A1585" s="12"/>
      <c r="B1585" s="12"/>
      <c r="C1585" s="12"/>
      <c r="D1585" s="12"/>
      <c r="E1585" s="12"/>
      <c r="F1585" s="12"/>
      <c r="G1585" s="12"/>
      <c r="H1585" s="12"/>
      <c r="I1585" s="12"/>
      <c r="J1585" s="12"/>
      <c r="K1585" s="12"/>
      <c r="L1585" s="12"/>
      <c r="M1585" s="12"/>
      <c r="N1585" s="12"/>
    </row>
    <row r="1586" spans="1:14">
      <c r="A1586" s="12"/>
      <c r="B1586" s="12"/>
      <c r="C1586" s="12"/>
      <c r="D1586" s="12"/>
      <c r="E1586" s="12"/>
      <c r="F1586" s="12"/>
      <c r="G1586" s="12"/>
      <c r="H1586" s="12"/>
      <c r="I1586" s="12"/>
      <c r="J1586" s="12"/>
      <c r="K1586" s="12"/>
      <c r="L1586" s="12"/>
      <c r="M1586" s="12"/>
      <c r="N1586" s="12"/>
    </row>
    <row r="1587" spans="1:14">
      <c r="A1587" s="12"/>
      <c r="B1587" s="12"/>
      <c r="C1587" s="12"/>
      <c r="D1587" s="12"/>
      <c r="E1587" s="12"/>
      <c r="F1587" s="12"/>
      <c r="G1587" s="12"/>
      <c r="H1587" s="12"/>
      <c r="I1587" s="12"/>
      <c r="J1587" s="12"/>
      <c r="K1587" s="12"/>
      <c r="L1587" s="12"/>
      <c r="M1587" s="12"/>
      <c r="N1587" s="12"/>
    </row>
    <row r="1588" spans="1:14">
      <c r="A1588" s="12"/>
      <c r="B1588" s="12"/>
      <c r="C1588" s="12"/>
      <c r="D1588" s="12"/>
      <c r="E1588" s="12"/>
      <c r="F1588" s="12"/>
      <c r="G1588" s="12"/>
      <c r="H1588" s="12"/>
      <c r="I1588" s="12"/>
      <c r="J1588" s="12"/>
      <c r="K1588" s="12"/>
      <c r="L1588" s="12"/>
      <c r="M1588" s="12"/>
      <c r="N1588" s="12"/>
    </row>
    <row r="1589" spans="1:14">
      <c r="A1589" s="12"/>
      <c r="B1589" s="12"/>
      <c r="C1589" s="12"/>
      <c r="D1589" s="12"/>
      <c r="E1589" s="12"/>
      <c r="F1589" s="12"/>
      <c r="G1589" s="12"/>
      <c r="H1589" s="12"/>
      <c r="I1589" s="12"/>
      <c r="J1589" s="12"/>
      <c r="K1589" s="12"/>
      <c r="L1589" s="12"/>
      <c r="M1589" s="12"/>
      <c r="N1589" s="12"/>
    </row>
    <row r="1590" spans="1:14">
      <c r="A1590" s="12"/>
      <c r="B1590" s="12"/>
      <c r="C1590" s="12"/>
      <c r="D1590" s="12"/>
      <c r="E1590" s="12"/>
      <c r="F1590" s="12"/>
      <c r="G1590" s="12"/>
      <c r="H1590" s="12"/>
      <c r="I1590" s="12"/>
      <c r="J1590" s="12"/>
      <c r="K1590" s="12"/>
      <c r="L1590" s="12"/>
      <c r="M1590" s="12"/>
      <c r="N1590" s="12"/>
    </row>
    <row r="1591" spans="1:14">
      <c r="A1591" s="12"/>
      <c r="B1591" s="12"/>
      <c r="C1591" s="12"/>
      <c r="D1591" s="12"/>
      <c r="E1591" s="12"/>
      <c r="F1591" s="12"/>
      <c r="G1591" s="12"/>
      <c r="H1591" s="12"/>
      <c r="I1591" s="12"/>
      <c r="J1591" s="12"/>
      <c r="K1591" s="12"/>
      <c r="L1591" s="12"/>
      <c r="M1591" s="12"/>
      <c r="N1591" s="12"/>
    </row>
    <row r="1592" spans="1:14">
      <c r="A1592" s="12"/>
      <c r="B1592" s="12"/>
      <c r="C1592" s="12"/>
      <c r="D1592" s="12"/>
      <c r="E1592" s="12"/>
      <c r="F1592" s="12"/>
      <c r="G1592" s="12"/>
      <c r="H1592" s="12"/>
      <c r="I1592" s="12"/>
      <c r="J1592" s="12"/>
      <c r="K1592" s="12"/>
      <c r="L1592" s="12"/>
      <c r="M1592" s="12"/>
      <c r="N1592" s="12"/>
    </row>
    <row r="1593" spans="1:14">
      <c r="A1593" s="12"/>
      <c r="B1593" s="12"/>
      <c r="C1593" s="12"/>
      <c r="D1593" s="12"/>
      <c r="E1593" s="12"/>
      <c r="F1593" s="12"/>
      <c r="G1593" s="12"/>
      <c r="H1593" s="12"/>
      <c r="I1593" s="12"/>
      <c r="J1593" s="12"/>
      <c r="K1593" s="12"/>
      <c r="L1593" s="12"/>
      <c r="M1593" s="12"/>
      <c r="N1593" s="12"/>
    </row>
    <row r="1594" spans="1:14">
      <c r="A1594" s="12"/>
      <c r="B1594" s="12"/>
      <c r="C1594" s="12"/>
      <c r="D1594" s="12"/>
      <c r="E1594" s="12"/>
      <c r="F1594" s="12"/>
      <c r="G1594" s="12"/>
      <c r="H1594" s="12"/>
      <c r="I1594" s="12"/>
      <c r="J1594" s="12"/>
      <c r="K1594" s="12"/>
      <c r="L1594" s="12"/>
      <c r="M1594" s="12"/>
      <c r="N1594" s="12"/>
    </row>
    <row r="1595" spans="1:14">
      <c r="A1595" s="12"/>
      <c r="B1595" s="12"/>
      <c r="C1595" s="12"/>
      <c r="D1595" s="12"/>
      <c r="E1595" s="12"/>
      <c r="F1595" s="12"/>
      <c r="G1595" s="12"/>
      <c r="H1595" s="12"/>
      <c r="I1595" s="12"/>
      <c r="J1595" s="12"/>
      <c r="K1595" s="12"/>
      <c r="L1595" s="12"/>
      <c r="M1595" s="12"/>
      <c r="N1595" s="12"/>
    </row>
    <row r="1596" spans="1:14">
      <c r="A1596" s="12"/>
      <c r="B1596" s="12"/>
      <c r="C1596" s="12"/>
      <c r="D1596" s="12"/>
      <c r="E1596" s="12"/>
      <c r="F1596" s="12"/>
      <c r="G1596" s="12"/>
      <c r="H1596" s="12"/>
      <c r="I1596" s="12"/>
      <c r="J1596" s="12"/>
      <c r="K1596" s="12"/>
      <c r="L1596" s="12"/>
      <c r="M1596" s="12"/>
      <c r="N1596" s="12"/>
    </row>
    <row r="1597" spans="1:14">
      <c r="A1597" s="12"/>
      <c r="B1597" s="12"/>
      <c r="C1597" s="12"/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</row>
    <row r="1598" spans="1:14">
      <c r="A1598" s="12"/>
      <c r="B1598" s="12"/>
      <c r="C1598" s="12"/>
      <c r="D1598" s="12"/>
      <c r="E1598" s="12"/>
      <c r="F1598" s="12"/>
      <c r="G1598" s="12"/>
      <c r="H1598" s="12"/>
      <c r="I1598" s="12"/>
      <c r="J1598" s="12"/>
      <c r="K1598" s="12"/>
      <c r="L1598" s="12"/>
      <c r="M1598" s="12"/>
      <c r="N1598" s="12"/>
    </row>
    <row r="1599" spans="1:14">
      <c r="A1599" s="12"/>
      <c r="B1599" s="12"/>
      <c r="C1599" s="12"/>
      <c r="D1599" s="12"/>
      <c r="E1599" s="12"/>
      <c r="F1599" s="12"/>
      <c r="G1599" s="12"/>
      <c r="H1599" s="12"/>
      <c r="I1599" s="12"/>
      <c r="J1599" s="12"/>
      <c r="K1599" s="12"/>
      <c r="L1599" s="12"/>
      <c r="M1599" s="12"/>
      <c r="N1599" s="12"/>
    </row>
    <row r="1600" spans="1:14">
      <c r="A1600" s="12"/>
      <c r="B1600" s="12"/>
      <c r="C1600" s="12"/>
      <c r="D1600" s="12"/>
      <c r="E1600" s="12"/>
      <c r="F1600" s="12"/>
      <c r="G1600" s="12"/>
      <c r="H1600" s="12"/>
      <c r="I1600" s="12"/>
      <c r="J1600" s="12"/>
      <c r="K1600" s="12"/>
      <c r="L1600" s="12"/>
      <c r="M1600" s="12"/>
      <c r="N1600" s="12"/>
    </row>
    <row r="1601" spans="1:14">
      <c r="A1601" s="12"/>
      <c r="B1601" s="12"/>
      <c r="C1601" s="12"/>
      <c r="D1601" s="12"/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</row>
    <row r="1602" spans="1:14">
      <c r="A1602" s="12"/>
      <c r="B1602" s="12"/>
      <c r="C1602" s="12"/>
      <c r="D1602" s="12"/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</row>
    <row r="1603" spans="1:14">
      <c r="A1603" s="12"/>
      <c r="B1603" s="12"/>
      <c r="C1603" s="12"/>
      <c r="D1603" s="12"/>
      <c r="E1603" s="12"/>
      <c r="F1603" s="12"/>
      <c r="G1603" s="12"/>
      <c r="H1603" s="12"/>
      <c r="I1603" s="12"/>
      <c r="J1603" s="12"/>
      <c r="K1603" s="12"/>
      <c r="L1603" s="12"/>
      <c r="M1603" s="12"/>
      <c r="N1603" s="12"/>
    </row>
    <row r="1604" spans="1:14">
      <c r="A1604" s="12"/>
      <c r="B1604" s="12"/>
      <c r="C1604" s="12"/>
      <c r="D1604" s="12"/>
      <c r="E1604" s="12"/>
      <c r="F1604" s="12"/>
      <c r="G1604" s="12"/>
      <c r="H1604" s="12"/>
      <c r="I1604" s="12"/>
      <c r="J1604" s="12"/>
      <c r="K1604" s="12"/>
      <c r="L1604" s="12"/>
      <c r="M1604" s="12"/>
      <c r="N1604" s="12"/>
    </row>
    <row r="1605" spans="1:14">
      <c r="A1605" s="12"/>
      <c r="B1605" s="12"/>
      <c r="C1605" s="12"/>
      <c r="D1605" s="12"/>
      <c r="E1605" s="12"/>
      <c r="F1605" s="12"/>
      <c r="G1605" s="12"/>
      <c r="H1605" s="12"/>
      <c r="I1605" s="12"/>
      <c r="J1605" s="12"/>
      <c r="K1605" s="12"/>
      <c r="L1605" s="12"/>
      <c r="M1605" s="12"/>
      <c r="N1605" s="12"/>
    </row>
    <row r="1606" spans="1:14">
      <c r="A1606" s="12"/>
      <c r="B1606" s="12"/>
      <c r="C1606" s="12"/>
      <c r="D1606" s="12"/>
      <c r="E1606" s="12"/>
      <c r="F1606" s="12"/>
      <c r="G1606" s="12"/>
      <c r="H1606" s="12"/>
      <c r="I1606" s="12"/>
      <c r="J1606" s="12"/>
      <c r="K1606" s="12"/>
      <c r="L1606" s="12"/>
      <c r="M1606" s="12"/>
      <c r="N1606" s="12"/>
    </row>
    <row r="1607" spans="1:14">
      <c r="A1607" s="12"/>
      <c r="B1607" s="12"/>
      <c r="C1607" s="12"/>
      <c r="D1607" s="12"/>
      <c r="E1607" s="12"/>
      <c r="F1607" s="12"/>
      <c r="G1607" s="12"/>
      <c r="H1607" s="12"/>
      <c r="I1607" s="12"/>
      <c r="J1607" s="12"/>
      <c r="K1607" s="12"/>
      <c r="L1607" s="12"/>
      <c r="M1607" s="12"/>
      <c r="N1607" s="12"/>
    </row>
    <row r="1608" spans="1:14">
      <c r="A1608" s="12"/>
      <c r="B1608" s="12"/>
      <c r="C1608" s="12"/>
      <c r="D1608" s="12"/>
      <c r="E1608" s="12"/>
      <c r="F1608" s="12"/>
      <c r="G1608" s="12"/>
      <c r="H1608" s="12"/>
      <c r="I1608" s="12"/>
      <c r="J1608" s="12"/>
      <c r="K1608" s="12"/>
      <c r="L1608" s="12"/>
      <c r="M1608" s="12"/>
      <c r="N1608" s="12"/>
    </row>
    <row r="1609" spans="1:14">
      <c r="A1609" s="12"/>
      <c r="B1609" s="12"/>
      <c r="C1609" s="12"/>
      <c r="D1609" s="12"/>
      <c r="E1609" s="12"/>
      <c r="F1609" s="12"/>
      <c r="G1609" s="12"/>
      <c r="H1609" s="12"/>
      <c r="I1609" s="12"/>
      <c r="J1609" s="12"/>
      <c r="K1609" s="12"/>
      <c r="L1609" s="12"/>
      <c r="M1609" s="12"/>
      <c r="N1609" s="12"/>
    </row>
    <row r="1610" spans="1:14">
      <c r="A1610" s="12"/>
      <c r="B1610" s="12"/>
      <c r="C1610" s="12"/>
      <c r="D1610" s="12"/>
      <c r="E1610" s="12"/>
      <c r="F1610" s="12"/>
      <c r="G1610" s="12"/>
      <c r="H1610" s="12"/>
      <c r="I1610" s="12"/>
      <c r="J1610" s="12"/>
      <c r="K1610" s="12"/>
      <c r="L1610" s="12"/>
      <c r="M1610" s="12"/>
      <c r="N1610" s="12"/>
    </row>
    <row r="1611" spans="1:14">
      <c r="A1611" s="12"/>
      <c r="B1611" s="12"/>
      <c r="C1611" s="12"/>
      <c r="D1611" s="12"/>
      <c r="E1611" s="12"/>
      <c r="F1611" s="12"/>
      <c r="G1611" s="12"/>
      <c r="H1611" s="12"/>
      <c r="I1611" s="12"/>
      <c r="J1611" s="12"/>
      <c r="K1611" s="12"/>
      <c r="L1611" s="12"/>
      <c r="M1611" s="12"/>
      <c r="N1611" s="12"/>
    </row>
    <row r="1612" spans="1:14">
      <c r="A1612" s="12"/>
      <c r="B1612" s="12"/>
      <c r="C1612" s="12"/>
      <c r="D1612" s="12"/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</row>
    <row r="1613" spans="1:14">
      <c r="A1613" s="12"/>
      <c r="B1613" s="12"/>
      <c r="C1613" s="12"/>
      <c r="D1613" s="12"/>
      <c r="E1613" s="12"/>
      <c r="F1613" s="12"/>
      <c r="G1613" s="12"/>
      <c r="H1613" s="12"/>
      <c r="I1613" s="12"/>
      <c r="J1613" s="12"/>
      <c r="K1613" s="12"/>
      <c r="L1613" s="12"/>
      <c r="M1613" s="12"/>
      <c r="N1613" s="12"/>
    </row>
    <row r="1614" spans="1:14">
      <c r="A1614" s="12"/>
      <c r="B1614" s="12"/>
      <c r="C1614" s="12"/>
      <c r="D1614" s="12"/>
      <c r="E1614" s="12"/>
      <c r="F1614" s="12"/>
      <c r="G1614" s="12"/>
      <c r="H1614" s="12"/>
      <c r="I1614" s="12"/>
      <c r="J1614" s="12"/>
      <c r="K1614" s="12"/>
      <c r="L1614" s="12"/>
      <c r="M1614" s="12"/>
      <c r="N1614" s="12"/>
    </row>
    <row r="1615" spans="1:14">
      <c r="A1615" s="12"/>
      <c r="B1615" s="12"/>
      <c r="C1615" s="12"/>
      <c r="D1615" s="12"/>
      <c r="E1615" s="12"/>
      <c r="F1615" s="12"/>
      <c r="G1615" s="12"/>
      <c r="H1615" s="12"/>
      <c r="I1615" s="12"/>
      <c r="J1615" s="12"/>
      <c r="K1615" s="12"/>
      <c r="L1615" s="12"/>
      <c r="M1615" s="12"/>
      <c r="N1615" s="12"/>
    </row>
    <row r="1616" spans="1:14">
      <c r="A1616" s="12"/>
      <c r="B1616" s="12"/>
      <c r="C1616" s="12"/>
      <c r="D1616" s="12"/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</row>
    <row r="1617" spans="1:14">
      <c r="A1617" s="12"/>
      <c r="B1617" s="12"/>
      <c r="C1617" s="12"/>
      <c r="D1617" s="12"/>
      <c r="E1617" s="12"/>
      <c r="F1617" s="12"/>
      <c r="G1617" s="12"/>
      <c r="H1617" s="12"/>
      <c r="I1617" s="12"/>
      <c r="J1617" s="12"/>
      <c r="K1617" s="12"/>
      <c r="L1617" s="12"/>
      <c r="M1617" s="12"/>
      <c r="N1617" s="12"/>
    </row>
    <row r="1618" spans="1:14">
      <c r="A1618" s="12"/>
      <c r="B1618" s="12"/>
      <c r="C1618" s="12"/>
      <c r="D1618" s="12"/>
      <c r="E1618" s="12"/>
      <c r="F1618" s="12"/>
      <c r="G1618" s="12"/>
      <c r="H1618" s="12"/>
      <c r="I1618" s="12"/>
      <c r="J1618" s="12"/>
      <c r="K1618" s="12"/>
      <c r="L1618" s="12"/>
      <c r="M1618" s="12"/>
      <c r="N1618" s="12"/>
    </row>
    <row r="1619" spans="1:14">
      <c r="A1619" s="12"/>
      <c r="B1619" s="12"/>
      <c r="C1619" s="12"/>
      <c r="D1619" s="12"/>
      <c r="E1619" s="12"/>
      <c r="F1619" s="12"/>
      <c r="G1619" s="12"/>
      <c r="H1619" s="12"/>
      <c r="I1619" s="12"/>
      <c r="J1619" s="12"/>
      <c r="K1619" s="12"/>
      <c r="L1619" s="12"/>
      <c r="M1619" s="12"/>
      <c r="N1619" s="12"/>
    </row>
    <row r="1620" spans="1:14">
      <c r="A1620" s="12"/>
      <c r="B1620" s="12"/>
      <c r="C1620" s="12"/>
      <c r="D1620" s="12"/>
      <c r="E1620" s="12"/>
      <c r="F1620" s="12"/>
      <c r="G1620" s="12"/>
      <c r="H1620" s="12"/>
      <c r="I1620" s="12"/>
      <c r="J1620" s="12"/>
      <c r="K1620" s="12"/>
      <c r="L1620" s="12"/>
      <c r="M1620" s="12"/>
      <c r="N1620" s="12"/>
    </row>
    <row r="1621" spans="1:14">
      <c r="A1621" s="12"/>
      <c r="B1621" s="12"/>
      <c r="C1621" s="12"/>
      <c r="D1621" s="12"/>
      <c r="E1621" s="12"/>
      <c r="F1621" s="12"/>
      <c r="G1621" s="12"/>
      <c r="H1621" s="12"/>
      <c r="I1621" s="12"/>
      <c r="J1621" s="12"/>
      <c r="K1621" s="12"/>
      <c r="L1621" s="12"/>
      <c r="M1621" s="12"/>
      <c r="N1621" s="12"/>
    </row>
    <row r="1622" spans="1:14">
      <c r="A1622" s="12"/>
      <c r="B1622" s="12"/>
      <c r="C1622" s="12"/>
      <c r="D1622" s="12"/>
      <c r="E1622" s="12"/>
      <c r="F1622" s="12"/>
      <c r="G1622" s="12"/>
      <c r="H1622" s="12"/>
      <c r="I1622" s="12"/>
      <c r="J1622" s="12"/>
      <c r="K1622" s="12"/>
      <c r="L1622" s="12"/>
      <c r="M1622" s="12"/>
      <c r="N1622" s="12"/>
    </row>
    <row r="1623" spans="1:14">
      <c r="A1623" s="12"/>
      <c r="B1623" s="12"/>
      <c r="C1623" s="12"/>
      <c r="D1623" s="12"/>
      <c r="E1623" s="12"/>
      <c r="F1623" s="12"/>
      <c r="G1623" s="12"/>
      <c r="H1623" s="12"/>
      <c r="I1623" s="12"/>
      <c r="J1623" s="12"/>
      <c r="K1623" s="12"/>
      <c r="L1623" s="12"/>
      <c r="M1623" s="12"/>
      <c r="N1623" s="12"/>
    </row>
    <row r="1624" spans="1:14">
      <c r="A1624" s="12"/>
      <c r="B1624" s="12"/>
      <c r="C1624" s="12"/>
      <c r="D1624" s="12"/>
      <c r="E1624" s="12"/>
      <c r="F1624" s="12"/>
      <c r="G1624" s="12"/>
      <c r="H1624" s="12"/>
      <c r="I1624" s="12"/>
      <c r="J1624" s="12"/>
      <c r="K1624" s="12"/>
      <c r="L1624" s="12"/>
      <c r="M1624" s="12"/>
      <c r="N1624" s="12"/>
    </row>
    <row r="1625" spans="1:14">
      <c r="A1625" s="12"/>
      <c r="B1625" s="12"/>
      <c r="C1625" s="12"/>
      <c r="D1625" s="12"/>
      <c r="E1625" s="12"/>
      <c r="F1625" s="12"/>
      <c r="G1625" s="12"/>
      <c r="H1625" s="12"/>
      <c r="I1625" s="12"/>
      <c r="J1625" s="12"/>
      <c r="K1625" s="12"/>
      <c r="L1625" s="12"/>
      <c r="M1625" s="12"/>
      <c r="N1625" s="12"/>
    </row>
    <row r="1626" spans="1:14">
      <c r="A1626" s="12"/>
      <c r="B1626" s="12"/>
      <c r="C1626" s="12"/>
      <c r="D1626" s="12"/>
      <c r="E1626" s="12"/>
      <c r="F1626" s="12"/>
      <c r="G1626" s="12"/>
      <c r="H1626" s="12"/>
      <c r="I1626" s="12"/>
      <c r="J1626" s="12"/>
      <c r="K1626" s="12"/>
      <c r="L1626" s="12"/>
      <c r="M1626" s="12"/>
      <c r="N1626" s="12"/>
    </row>
    <row r="1627" spans="1:14">
      <c r="A1627" s="12"/>
      <c r="B1627" s="12"/>
      <c r="C1627" s="12"/>
      <c r="D1627" s="12"/>
      <c r="E1627" s="12"/>
      <c r="F1627" s="12"/>
      <c r="G1627" s="12"/>
      <c r="H1627" s="12"/>
      <c r="I1627" s="12"/>
      <c r="J1627" s="12"/>
      <c r="K1627" s="12"/>
      <c r="L1627" s="12"/>
      <c r="M1627" s="12"/>
      <c r="N1627" s="12"/>
    </row>
    <row r="1628" spans="1:14">
      <c r="A1628" s="12"/>
      <c r="B1628" s="12"/>
      <c r="C1628" s="12"/>
      <c r="D1628" s="12"/>
      <c r="E1628" s="12"/>
      <c r="F1628" s="12"/>
      <c r="G1628" s="12"/>
      <c r="H1628" s="12"/>
      <c r="I1628" s="12"/>
      <c r="J1628" s="12"/>
      <c r="K1628" s="12"/>
      <c r="L1628" s="12"/>
      <c r="M1628" s="12"/>
      <c r="N1628" s="12"/>
    </row>
    <row r="1629" spans="1:14">
      <c r="A1629" s="12"/>
      <c r="B1629" s="12"/>
      <c r="C1629" s="12"/>
      <c r="D1629" s="12"/>
      <c r="E1629" s="12"/>
      <c r="F1629" s="12"/>
      <c r="G1629" s="12"/>
      <c r="H1629" s="12"/>
      <c r="I1629" s="12"/>
      <c r="J1629" s="12"/>
      <c r="K1629" s="12"/>
      <c r="L1629" s="12"/>
      <c r="M1629" s="12"/>
      <c r="N1629" s="12"/>
    </row>
    <row r="1630" spans="1:14">
      <c r="A1630" s="12"/>
      <c r="B1630" s="12"/>
      <c r="C1630" s="12"/>
      <c r="D1630" s="12"/>
      <c r="E1630" s="12"/>
      <c r="F1630" s="12"/>
      <c r="G1630" s="12"/>
      <c r="H1630" s="12"/>
      <c r="I1630" s="12"/>
      <c r="J1630" s="12"/>
      <c r="K1630" s="12"/>
      <c r="L1630" s="12"/>
      <c r="M1630" s="12"/>
      <c r="N1630" s="12"/>
    </row>
    <row r="1631" spans="1:14">
      <c r="A1631" s="12"/>
      <c r="B1631" s="12"/>
      <c r="C1631" s="12"/>
      <c r="D1631" s="12"/>
      <c r="E1631" s="12"/>
      <c r="F1631" s="12"/>
      <c r="G1631" s="12"/>
      <c r="H1631" s="12"/>
      <c r="I1631" s="12"/>
      <c r="J1631" s="12"/>
      <c r="K1631" s="12"/>
      <c r="L1631" s="12"/>
      <c r="M1631" s="12"/>
      <c r="N1631" s="12"/>
    </row>
    <row r="1632" spans="1:14">
      <c r="A1632" s="12"/>
      <c r="B1632" s="12"/>
      <c r="C1632" s="12"/>
      <c r="D1632" s="12"/>
      <c r="E1632" s="12"/>
      <c r="F1632" s="12"/>
      <c r="G1632" s="12"/>
      <c r="H1632" s="12"/>
      <c r="I1632" s="12"/>
      <c r="J1632" s="12"/>
      <c r="K1632" s="12"/>
      <c r="L1632" s="12"/>
      <c r="M1632" s="12"/>
      <c r="N1632" s="12"/>
    </row>
    <row r="1633" spans="1:14">
      <c r="A1633" s="12"/>
      <c r="B1633" s="12"/>
      <c r="C1633" s="12"/>
      <c r="D1633" s="12"/>
      <c r="E1633" s="12"/>
      <c r="F1633" s="12"/>
      <c r="G1633" s="12"/>
      <c r="H1633" s="12"/>
      <c r="I1633" s="12"/>
      <c r="J1633" s="12"/>
      <c r="K1633" s="12"/>
      <c r="L1633" s="12"/>
      <c r="M1633" s="12"/>
      <c r="N1633" s="12"/>
    </row>
    <row r="1634" spans="1:14">
      <c r="A1634" s="12"/>
      <c r="B1634" s="12"/>
      <c r="C1634" s="12"/>
      <c r="D1634" s="12"/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</row>
    <row r="1635" spans="1:14">
      <c r="A1635" s="12"/>
      <c r="B1635" s="12"/>
      <c r="C1635" s="12"/>
      <c r="D1635" s="12"/>
      <c r="E1635" s="12"/>
      <c r="F1635" s="12"/>
      <c r="G1635" s="12"/>
      <c r="H1635" s="12"/>
      <c r="I1635" s="12"/>
      <c r="J1635" s="12"/>
      <c r="K1635" s="12"/>
      <c r="L1635" s="12"/>
      <c r="M1635" s="12"/>
      <c r="N1635" s="12"/>
    </row>
    <row r="1636" spans="1:14">
      <c r="A1636" s="12"/>
      <c r="B1636" s="12"/>
      <c r="C1636" s="12"/>
      <c r="D1636" s="12"/>
      <c r="E1636" s="12"/>
      <c r="F1636" s="12"/>
      <c r="G1636" s="12"/>
      <c r="H1636" s="12"/>
      <c r="I1636" s="12"/>
      <c r="J1636" s="12"/>
      <c r="K1636" s="12"/>
      <c r="L1636" s="12"/>
      <c r="M1636" s="12"/>
      <c r="N1636" s="12"/>
    </row>
    <row r="1637" spans="1:14">
      <c r="A1637" s="12"/>
      <c r="B1637" s="12"/>
      <c r="C1637" s="12"/>
      <c r="D1637" s="12"/>
      <c r="E1637" s="12"/>
      <c r="F1637" s="12"/>
      <c r="G1637" s="12"/>
      <c r="H1637" s="12"/>
      <c r="I1637" s="12"/>
      <c r="J1637" s="12"/>
      <c r="K1637" s="12"/>
      <c r="L1637" s="12"/>
      <c r="M1637" s="12"/>
      <c r="N1637" s="12"/>
    </row>
    <row r="1638" spans="1:14">
      <c r="A1638" s="12"/>
      <c r="B1638" s="12"/>
      <c r="C1638" s="12"/>
      <c r="D1638" s="12"/>
      <c r="E1638" s="12"/>
      <c r="F1638" s="12"/>
      <c r="G1638" s="12"/>
      <c r="H1638" s="12"/>
      <c r="I1638" s="12"/>
      <c r="J1638" s="12"/>
      <c r="K1638" s="12"/>
      <c r="L1638" s="12"/>
      <c r="M1638" s="12"/>
      <c r="N1638" s="12"/>
    </row>
    <row r="1639" spans="1:14">
      <c r="A1639" s="12"/>
      <c r="B1639" s="12"/>
      <c r="C1639" s="12"/>
      <c r="D1639" s="12"/>
      <c r="E1639" s="12"/>
      <c r="F1639" s="12"/>
      <c r="G1639" s="12"/>
      <c r="H1639" s="12"/>
      <c r="I1639" s="12"/>
      <c r="J1639" s="12"/>
      <c r="K1639" s="12"/>
      <c r="L1639" s="12"/>
      <c r="M1639" s="12"/>
      <c r="N1639" s="12"/>
    </row>
    <row r="1640" spans="1:14">
      <c r="A1640" s="12"/>
      <c r="B1640" s="12"/>
      <c r="C1640" s="12"/>
      <c r="D1640" s="12"/>
      <c r="E1640" s="12"/>
      <c r="F1640" s="12"/>
      <c r="G1640" s="12"/>
      <c r="H1640" s="12"/>
      <c r="I1640" s="12"/>
      <c r="J1640" s="12"/>
      <c r="K1640" s="12"/>
      <c r="L1640" s="12"/>
      <c r="M1640" s="12"/>
      <c r="N1640" s="12"/>
    </row>
    <row r="1641" spans="1:14">
      <c r="A1641" s="12"/>
      <c r="B1641" s="12"/>
      <c r="C1641" s="12"/>
      <c r="D1641" s="12"/>
      <c r="E1641" s="12"/>
      <c r="F1641" s="12"/>
      <c r="G1641" s="12"/>
      <c r="H1641" s="12"/>
      <c r="I1641" s="12"/>
      <c r="J1641" s="12"/>
      <c r="K1641" s="12"/>
      <c r="L1641" s="12"/>
      <c r="M1641" s="12"/>
      <c r="N1641" s="12"/>
    </row>
    <row r="1642" spans="1:14">
      <c r="A1642" s="12"/>
      <c r="B1642" s="12"/>
      <c r="C1642" s="12"/>
      <c r="D1642" s="12"/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</row>
    <row r="1643" spans="1:14">
      <c r="A1643" s="12"/>
      <c r="B1643" s="12"/>
      <c r="C1643" s="12"/>
      <c r="D1643" s="12"/>
      <c r="E1643" s="12"/>
      <c r="F1643" s="12"/>
      <c r="G1643" s="12"/>
      <c r="H1643" s="12"/>
      <c r="I1643" s="12"/>
      <c r="J1643" s="12"/>
      <c r="K1643" s="12"/>
      <c r="L1643" s="12"/>
      <c r="M1643" s="12"/>
      <c r="N1643" s="12"/>
    </row>
    <row r="1644" spans="1:14">
      <c r="A1644" s="12"/>
      <c r="B1644" s="12"/>
      <c r="C1644" s="12"/>
      <c r="D1644" s="12"/>
      <c r="E1644" s="12"/>
      <c r="F1644" s="12"/>
      <c r="G1644" s="12"/>
      <c r="H1644" s="12"/>
      <c r="I1644" s="12"/>
      <c r="J1644" s="12"/>
      <c r="K1644" s="12"/>
      <c r="L1644" s="12"/>
      <c r="M1644" s="12"/>
      <c r="N1644" s="12"/>
    </row>
    <row r="1645" spans="1:14">
      <c r="A1645" s="12"/>
      <c r="B1645" s="12"/>
      <c r="C1645" s="12"/>
      <c r="D1645" s="12"/>
      <c r="E1645" s="12"/>
      <c r="F1645" s="12"/>
      <c r="G1645" s="12"/>
      <c r="H1645" s="12"/>
      <c r="I1645" s="12"/>
      <c r="J1645" s="12"/>
      <c r="K1645" s="12"/>
      <c r="L1645" s="12"/>
      <c r="M1645" s="12"/>
      <c r="N1645" s="12"/>
    </row>
    <row r="1646" spans="1:14">
      <c r="A1646" s="12"/>
      <c r="B1646" s="12"/>
      <c r="C1646" s="12"/>
      <c r="D1646" s="12"/>
      <c r="E1646" s="12"/>
      <c r="F1646" s="12"/>
      <c r="G1646" s="12"/>
      <c r="H1646" s="12"/>
      <c r="I1646" s="12"/>
      <c r="J1646" s="12"/>
      <c r="K1646" s="12"/>
      <c r="L1646" s="12"/>
      <c r="M1646" s="12"/>
      <c r="N1646" s="12"/>
    </row>
    <row r="1647" spans="1:14">
      <c r="A1647" s="12"/>
      <c r="B1647" s="12"/>
      <c r="C1647" s="12"/>
      <c r="D1647" s="12"/>
      <c r="E1647" s="12"/>
      <c r="F1647" s="12"/>
      <c r="G1647" s="12"/>
      <c r="H1647" s="12"/>
      <c r="I1647" s="12"/>
      <c r="J1647" s="12"/>
      <c r="K1647" s="12"/>
      <c r="L1647" s="12"/>
      <c r="M1647" s="12"/>
      <c r="N1647" s="12"/>
    </row>
    <row r="1648" spans="1:14">
      <c r="A1648" s="12"/>
      <c r="B1648" s="12"/>
      <c r="C1648" s="12"/>
      <c r="D1648" s="12"/>
      <c r="E1648" s="12"/>
      <c r="F1648" s="12"/>
      <c r="G1648" s="12"/>
      <c r="H1648" s="12"/>
      <c r="I1648" s="12"/>
      <c r="J1648" s="12"/>
      <c r="K1648" s="12"/>
      <c r="L1648" s="12"/>
      <c r="M1648" s="12"/>
      <c r="N1648" s="12"/>
    </row>
    <row r="1649" spans="1:14">
      <c r="A1649" s="12"/>
      <c r="B1649" s="12"/>
      <c r="C1649" s="12"/>
      <c r="D1649" s="12"/>
      <c r="E1649" s="12"/>
      <c r="F1649" s="12"/>
      <c r="G1649" s="12"/>
      <c r="H1649" s="12"/>
      <c r="I1649" s="12"/>
      <c r="J1649" s="12"/>
      <c r="K1649" s="12"/>
      <c r="L1649" s="12"/>
      <c r="M1649" s="12"/>
      <c r="N1649" s="12"/>
    </row>
    <row r="1650" spans="1:14">
      <c r="A1650" s="12"/>
      <c r="B1650" s="12"/>
      <c r="C1650" s="12"/>
      <c r="D1650" s="12"/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</row>
    <row r="1651" spans="1:14">
      <c r="A1651" s="12"/>
      <c r="B1651" s="12"/>
      <c r="C1651" s="12"/>
      <c r="D1651" s="12"/>
      <c r="E1651" s="12"/>
      <c r="F1651" s="12"/>
      <c r="G1651" s="12"/>
      <c r="H1651" s="12"/>
      <c r="I1651" s="12"/>
      <c r="J1651" s="12"/>
      <c r="K1651" s="12"/>
      <c r="L1651" s="12"/>
      <c r="M1651" s="12"/>
      <c r="N1651" s="12"/>
    </row>
    <row r="1652" spans="1:14">
      <c r="A1652" s="12"/>
      <c r="B1652" s="12"/>
      <c r="C1652" s="12"/>
      <c r="D1652" s="12"/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</row>
    <row r="1653" spans="1:14">
      <c r="A1653" s="12"/>
      <c r="B1653" s="12"/>
      <c r="C1653" s="12"/>
      <c r="D1653" s="12"/>
      <c r="E1653" s="12"/>
      <c r="F1653" s="12"/>
      <c r="G1653" s="12"/>
      <c r="H1653" s="12"/>
      <c r="I1653" s="12"/>
      <c r="J1653" s="12"/>
      <c r="K1653" s="12"/>
      <c r="L1653" s="12"/>
      <c r="M1653" s="12"/>
      <c r="N1653" s="12"/>
    </row>
    <row r="1654" spans="1:14">
      <c r="A1654" s="12"/>
      <c r="B1654" s="12"/>
      <c r="C1654" s="12"/>
      <c r="D1654" s="12"/>
      <c r="E1654" s="12"/>
      <c r="F1654" s="12"/>
      <c r="G1654" s="12"/>
      <c r="H1654" s="12"/>
      <c r="I1654" s="12"/>
      <c r="J1654" s="12"/>
      <c r="K1654" s="12"/>
      <c r="L1654" s="12"/>
      <c r="M1654" s="12"/>
      <c r="N1654" s="12"/>
    </row>
    <row r="1655" spans="1:14">
      <c r="A1655" s="12"/>
      <c r="B1655" s="12"/>
      <c r="C1655" s="12"/>
      <c r="D1655" s="12"/>
      <c r="E1655" s="12"/>
      <c r="F1655" s="12"/>
      <c r="G1655" s="12"/>
      <c r="H1655" s="12"/>
      <c r="I1655" s="12"/>
      <c r="J1655" s="12"/>
      <c r="K1655" s="12"/>
      <c r="L1655" s="12"/>
      <c r="M1655" s="12"/>
      <c r="N1655" s="12"/>
    </row>
    <row r="1656" spans="1:14">
      <c r="A1656" s="12"/>
      <c r="B1656" s="12"/>
      <c r="C1656" s="12"/>
      <c r="D1656" s="12"/>
      <c r="E1656" s="12"/>
      <c r="F1656" s="12"/>
      <c r="G1656" s="12"/>
      <c r="H1656" s="12"/>
      <c r="I1656" s="12"/>
      <c r="J1656" s="12"/>
      <c r="K1656" s="12"/>
      <c r="L1656" s="12"/>
      <c r="M1656" s="12"/>
      <c r="N1656" s="12"/>
    </row>
    <row r="1657" spans="1:14">
      <c r="A1657" s="12"/>
      <c r="B1657" s="12"/>
      <c r="C1657" s="12"/>
      <c r="D1657" s="12"/>
      <c r="E1657" s="12"/>
      <c r="F1657" s="12"/>
      <c r="G1657" s="12"/>
      <c r="H1657" s="12"/>
      <c r="I1657" s="12"/>
      <c r="J1657" s="12"/>
      <c r="K1657" s="12"/>
      <c r="L1657" s="12"/>
      <c r="M1657" s="12"/>
      <c r="N1657" s="12"/>
    </row>
    <row r="1658" spans="1:14">
      <c r="A1658" s="12"/>
      <c r="B1658" s="12"/>
      <c r="C1658" s="12"/>
      <c r="D1658" s="12"/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</row>
    <row r="1659" spans="1:14">
      <c r="A1659" s="12"/>
      <c r="B1659" s="12"/>
      <c r="C1659" s="12"/>
      <c r="D1659" s="12"/>
      <c r="E1659" s="12"/>
      <c r="F1659" s="12"/>
      <c r="G1659" s="12"/>
      <c r="H1659" s="12"/>
      <c r="I1659" s="12"/>
      <c r="J1659" s="12"/>
      <c r="K1659" s="12"/>
      <c r="L1659" s="12"/>
      <c r="M1659" s="12"/>
      <c r="N1659" s="12"/>
    </row>
    <row r="1660" spans="1:14">
      <c r="A1660" s="12"/>
      <c r="B1660" s="12"/>
      <c r="C1660" s="12"/>
      <c r="D1660" s="12"/>
      <c r="E1660" s="12"/>
      <c r="F1660" s="12"/>
      <c r="G1660" s="12"/>
      <c r="H1660" s="12"/>
      <c r="I1660" s="12"/>
      <c r="J1660" s="12"/>
      <c r="K1660" s="12"/>
      <c r="L1660" s="12"/>
      <c r="M1660" s="12"/>
      <c r="N1660" s="12"/>
    </row>
    <row r="1661" spans="1:14">
      <c r="A1661" s="12"/>
      <c r="B1661" s="12"/>
      <c r="C1661" s="12"/>
      <c r="D1661" s="12"/>
      <c r="E1661" s="12"/>
      <c r="F1661" s="12"/>
      <c r="G1661" s="12"/>
      <c r="H1661" s="12"/>
      <c r="I1661" s="12"/>
      <c r="J1661" s="12"/>
      <c r="K1661" s="12"/>
      <c r="L1661" s="12"/>
      <c r="M1661" s="12"/>
      <c r="N1661" s="12"/>
    </row>
    <row r="1662" spans="1:14">
      <c r="A1662" s="12"/>
      <c r="B1662" s="12"/>
      <c r="C1662" s="12"/>
      <c r="D1662" s="12"/>
      <c r="E1662" s="12"/>
      <c r="F1662" s="12"/>
      <c r="G1662" s="12"/>
      <c r="H1662" s="12"/>
      <c r="I1662" s="12"/>
      <c r="J1662" s="12"/>
      <c r="K1662" s="12"/>
      <c r="L1662" s="12"/>
      <c r="M1662" s="12"/>
      <c r="N1662" s="12"/>
    </row>
    <row r="1663" spans="1:14">
      <c r="A1663" s="12"/>
      <c r="B1663" s="12"/>
      <c r="C1663" s="12"/>
      <c r="D1663" s="12"/>
      <c r="E1663" s="12"/>
      <c r="F1663" s="12"/>
      <c r="G1663" s="12"/>
      <c r="H1663" s="12"/>
      <c r="I1663" s="12"/>
      <c r="J1663" s="12"/>
      <c r="K1663" s="12"/>
      <c r="L1663" s="12"/>
      <c r="M1663" s="12"/>
      <c r="N1663" s="12"/>
    </row>
    <row r="1664" spans="1:14">
      <c r="A1664" s="12"/>
      <c r="B1664" s="12"/>
      <c r="C1664" s="12"/>
      <c r="D1664" s="12"/>
      <c r="E1664" s="12"/>
      <c r="F1664" s="12"/>
      <c r="G1664" s="12"/>
      <c r="H1664" s="12"/>
      <c r="I1664" s="12"/>
      <c r="J1664" s="12"/>
      <c r="K1664" s="12"/>
      <c r="L1664" s="12"/>
      <c r="M1664" s="12"/>
      <c r="N1664" s="12"/>
    </row>
    <row r="1665" spans="1:14">
      <c r="A1665" s="12"/>
      <c r="B1665" s="12"/>
      <c r="C1665" s="12"/>
      <c r="D1665" s="12"/>
      <c r="E1665" s="12"/>
      <c r="F1665" s="12"/>
      <c r="G1665" s="12"/>
      <c r="H1665" s="12"/>
      <c r="I1665" s="12"/>
      <c r="J1665" s="12"/>
      <c r="K1665" s="12"/>
      <c r="L1665" s="12"/>
      <c r="M1665" s="12"/>
      <c r="N1665" s="12"/>
    </row>
    <row r="1666" spans="1:14">
      <c r="A1666" s="12"/>
      <c r="B1666" s="12"/>
      <c r="C1666" s="12"/>
      <c r="D1666" s="12"/>
      <c r="E1666" s="12"/>
      <c r="F1666" s="12"/>
      <c r="G1666" s="12"/>
      <c r="H1666" s="12"/>
      <c r="I1666" s="12"/>
      <c r="J1666" s="12"/>
      <c r="K1666" s="12"/>
      <c r="L1666" s="12"/>
      <c r="M1666" s="12"/>
      <c r="N1666" s="12"/>
    </row>
    <row r="1667" spans="1:14">
      <c r="A1667" s="12"/>
      <c r="B1667" s="12"/>
      <c r="C1667" s="12"/>
      <c r="D1667" s="12"/>
      <c r="E1667" s="12"/>
      <c r="F1667" s="12"/>
      <c r="G1667" s="12"/>
      <c r="H1667" s="12"/>
      <c r="I1667" s="12"/>
      <c r="J1667" s="12"/>
      <c r="K1667" s="12"/>
      <c r="L1667" s="12"/>
      <c r="M1667" s="12"/>
      <c r="N1667" s="12"/>
    </row>
    <row r="1668" spans="1:14">
      <c r="A1668" s="12"/>
      <c r="B1668" s="12"/>
      <c r="C1668" s="12"/>
      <c r="D1668" s="12"/>
      <c r="E1668" s="12"/>
      <c r="F1668" s="12"/>
      <c r="G1668" s="12"/>
      <c r="H1668" s="12"/>
      <c r="I1668" s="12"/>
      <c r="J1668" s="12"/>
      <c r="K1668" s="12"/>
      <c r="L1668" s="12"/>
      <c r="M1668" s="12"/>
      <c r="N1668" s="12"/>
    </row>
    <row r="1669" spans="1:14">
      <c r="A1669" s="12"/>
      <c r="B1669" s="12"/>
      <c r="C1669" s="12"/>
      <c r="D1669" s="12"/>
      <c r="E1669" s="12"/>
      <c r="F1669" s="12"/>
      <c r="G1669" s="12"/>
      <c r="H1669" s="12"/>
      <c r="I1669" s="12"/>
      <c r="J1669" s="12"/>
      <c r="K1669" s="12"/>
      <c r="L1669" s="12"/>
      <c r="M1669" s="12"/>
      <c r="N1669" s="12"/>
    </row>
    <row r="1670" spans="1:14">
      <c r="A1670" s="12"/>
      <c r="B1670" s="12"/>
      <c r="C1670" s="12"/>
      <c r="D1670" s="12"/>
      <c r="E1670" s="12"/>
      <c r="F1670" s="12"/>
      <c r="G1670" s="12"/>
      <c r="H1670" s="12"/>
      <c r="I1670" s="12"/>
      <c r="J1670" s="12"/>
      <c r="K1670" s="12"/>
      <c r="L1670" s="12"/>
      <c r="M1670" s="12"/>
      <c r="N1670" s="12"/>
    </row>
    <row r="1671" spans="1:14">
      <c r="A1671" s="12"/>
      <c r="B1671" s="12"/>
      <c r="C1671" s="12"/>
      <c r="D1671" s="12"/>
      <c r="E1671" s="12"/>
      <c r="F1671" s="12"/>
      <c r="G1671" s="12"/>
      <c r="H1671" s="12"/>
      <c r="I1671" s="12"/>
      <c r="J1671" s="12"/>
      <c r="K1671" s="12"/>
      <c r="L1671" s="12"/>
      <c r="M1671" s="12"/>
      <c r="N1671" s="12"/>
    </row>
    <row r="1672" spans="1:14">
      <c r="A1672" s="12"/>
      <c r="B1672" s="12"/>
      <c r="C1672" s="12"/>
      <c r="D1672" s="12"/>
      <c r="E1672" s="12"/>
      <c r="F1672" s="12"/>
      <c r="G1672" s="12"/>
      <c r="H1672" s="12"/>
      <c r="I1672" s="12"/>
      <c r="J1672" s="12"/>
      <c r="K1672" s="12"/>
      <c r="L1672" s="12"/>
      <c r="M1672" s="12"/>
      <c r="N1672" s="12"/>
    </row>
    <row r="1673" spans="1:14">
      <c r="A1673" s="12"/>
      <c r="B1673" s="12"/>
      <c r="C1673" s="12"/>
      <c r="D1673" s="12"/>
      <c r="E1673" s="12"/>
      <c r="F1673" s="12"/>
      <c r="G1673" s="12"/>
      <c r="H1673" s="12"/>
      <c r="I1673" s="12"/>
      <c r="J1673" s="12"/>
      <c r="K1673" s="12"/>
      <c r="L1673" s="12"/>
      <c r="M1673" s="12"/>
      <c r="N1673" s="12"/>
    </row>
    <row r="1674" spans="1:14">
      <c r="A1674" s="12"/>
      <c r="B1674" s="12"/>
      <c r="C1674" s="12"/>
      <c r="D1674" s="12"/>
      <c r="E1674" s="12"/>
      <c r="F1674" s="12"/>
      <c r="G1674" s="12"/>
      <c r="H1674" s="12"/>
      <c r="I1674" s="12"/>
      <c r="J1674" s="12"/>
      <c r="K1674" s="12"/>
      <c r="L1674" s="12"/>
      <c r="M1674" s="12"/>
      <c r="N1674" s="12"/>
    </row>
    <row r="1675" spans="1:14">
      <c r="A1675" s="12"/>
      <c r="B1675" s="12"/>
      <c r="C1675" s="12"/>
      <c r="D1675" s="12"/>
      <c r="E1675" s="12"/>
      <c r="F1675" s="12"/>
      <c r="G1675" s="12"/>
      <c r="H1675" s="12"/>
      <c r="I1675" s="12"/>
      <c r="J1675" s="12"/>
      <c r="K1675" s="12"/>
      <c r="L1675" s="12"/>
      <c r="M1675" s="12"/>
      <c r="N1675" s="12"/>
    </row>
    <row r="1676" spans="1:14">
      <c r="A1676" s="12"/>
      <c r="B1676" s="12"/>
      <c r="C1676" s="12"/>
      <c r="D1676" s="12"/>
      <c r="E1676" s="12"/>
      <c r="F1676" s="12"/>
      <c r="G1676" s="12"/>
      <c r="H1676" s="12"/>
      <c r="I1676" s="12"/>
      <c r="J1676" s="12"/>
      <c r="K1676" s="12"/>
      <c r="L1676" s="12"/>
      <c r="M1676" s="12"/>
      <c r="N1676" s="12"/>
    </row>
    <row r="1677" spans="1:14">
      <c r="A1677" s="12"/>
      <c r="B1677" s="12"/>
      <c r="C1677" s="12"/>
      <c r="D1677" s="12"/>
      <c r="E1677" s="12"/>
      <c r="F1677" s="12"/>
      <c r="G1677" s="12"/>
      <c r="H1677" s="12"/>
      <c r="I1677" s="12"/>
      <c r="J1677" s="12"/>
      <c r="K1677" s="12"/>
      <c r="L1677" s="12"/>
      <c r="M1677" s="12"/>
      <c r="N1677" s="12"/>
    </row>
    <row r="1678" spans="1:14">
      <c r="A1678" s="12"/>
      <c r="B1678" s="12"/>
      <c r="C1678" s="12"/>
      <c r="D1678" s="12"/>
      <c r="E1678" s="12"/>
      <c r="F1678" s="12"/>
      <c r="G1678" s="12"/>
      <c r="H1678" s="12"/>
      <c r="I1678" s="12"/>
      <c r="J1678" s="12"/>
      <c r="K1678" s="12"/>
      <c r="L1678" s="12"/>
      <c r="M1678" s="12"/>
      <c r="N1678" s="12"/>
    </row>
    <row r="1679" spans="1:14">
      <c r="A1679" s="12"/>
      <c r="B1679" s="12"/>
      <c r="C1679" s="12"/>
      <c r="D1679" s="12"/>
      <c r="E1679" s="12"/>
      <c r="F1679" s="12"/>
      <c r="G1679" s="12"/>
      <c r="H1679" s="12"/>
      <c r="I1679" s="12"/>
      <c r="J1679" s="12"/>
      <c r="K1679" s="12"/>
      <c r="L1679" s="12"/>
      <c r="M1679" s="12"/>
      <c r="N1679" s="12"/>
    </row>
    <row r="1680" spans="1:14">
      <c r="A1680" s="12"/>
      <c r="B1680" s="12"/>
      <c r="C1680" s="12"/>
      <c r="D1680" s="12"/>
      <c r="E1680" s="12"/>
      <c r="F1680" s="12"/>
      <c r="G1680" s="12"/>
      <c r="H1680" s="12"/>
      <c r="I1680" s="12"/>
      <c r="J1680" s="12"/>
      <c r="K1680" s="12"/>
      <c r="L1680" s="12"/>
      <c r="M1680" s="12"/>
      <c r="N1680" s="12"/>
    </row>
    <row r="1681" spans="1:14">
      <c r="A1681" s="12"/>
      <c r="B1681" s="12"/>
      <c r="C1681" s="12"/>
      <c r="D1681" s="12"/>
      <c r="E1681" s="12"/>
      <c r="F1681" s="12"/>
      <c r="G1681" s="12"/>
      <c r="H1681" s="12"/>
      <c r="I1681" s="12"/>
      <c r="J1681" s="12"/>
      <c r="K1681" s="12"/>
      <c r="L1681" s="12"/>
      <c r="M1681" s="12"/>
      <c r="N1681" s="12"/>
    </row>
    <row r="1682" spans="1:14">
      <c r="A1682" s="12"/>
      <c r="B1682" s="12"/>
      <c r="C1682" s="12"/>
      <c r="D1682" s="12"/>
      <c r="E1682" s="12"/>
      <c r="F1682" s="12"/>
      <c r="G1682" s="12"/>
      <c r="H1682" s="12"/>
      <c r="I1682" s="12"/>
      <c r="J1682" s="12"/>
      <c r="K1682" s="12"/>
      <c r="L1682" s="12"/>
      <c r="M1682" s="12"/>
      <c r="N1682" s="12"/>
    </row>
    <row r="1683" spans="1:14">
      <c r="A1683" s="12"/>
      <c r="B1683" s="12"/>
      <c r="C1683" s="12"/>
      <c r="D1683" s="12"/>
      <c r="E1683" s="12"/>
      <c r="F1683" s="12"/>
      <c r="G1683" s="12"/>
      <c r="H1683" s="12"/>
      <c r="I1683" s="12"/>
      <c r="J1683" s="12"/>
      <c r="K1683" s="12"/>
      <c r="L1683" s="12"/>
      <c r="M1683" s="12"/>
      <c r="N1683" s="12"/>
    </row>
    <row r="1684" spans="1:14">
      <c r="A1684" s="12"/>
      <c r="B1684" s="12"/>
      <c r="C1684" s="12"/>
      <c r="D1684" s="12"/>
      <c r="E1684" s="12"/>
      <c r="F1684" s="12"/>
      <c r="G1684" s="12"/>
      <c r="H1684" s="12"/>
      <c r="I1684" s="12"/>
      <c r="J1684" s="12"/>
      <c r="K1684" s="12"/>
      <c r="L1684" s="12"/>
      <c r="M1684" s="12"/>
      <c r="N1684" s="12"/>
    </row>
    <row r="1685" spans="1:14">
      <c r="A1685" s="12"/>
      <c r="B1685" s="12"/>
      <c r="C1685" s="12"/>
      <c r="D1685" s="12"/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</row>
    <row r="1686" spans="1:14">
      <c r="A1686" s="12"/>
      <c r="B1686" s="12"/>
      <c r="C1686" s="12"/>
      <c r="D1686" s="12"/>
      <c r="E1686" s="12"/>
      <c r="F1686" s="12"/>
      <c r="G1686" s="12"/>
      <c r="H1686" s="12"/>
      <c r="I1686" s="12"/>
      <c r="J1686" s="12"/>
      <c r="K1686" s="12"/>
      <c r="L1686" s="12"/>
      <c r="M1686" s="12"/>
      <c r="N1686" s="12"/>
    </row>
    <row r="1687" spans="1:14">
      <c r="A1687" s="12"/>
      <c r="B1687" s="12"/>
      <c r="C1687" s="12"/>
      <c r="D1687" s="12"/>
      <c r="E1687" s="12"/>
      <c r="F1687" s="12"/>
      <c r="G1687" s="12"/>
      <c r="H1687" s="12"/>
      <c r="I1687" s="12"/>
      <c r="J1687" s="12"/>
      <c r="K1687" s="12"/>
      <c r="L1687" s="12"/>
      <c r="M1687" s="12"/>
      <c r="N1687" s="12"/>
    </row>
    <row r="1688" spans="1:14">
      <c r="A1688" s="12"/>
      <c r="B1688" s="12"/>
      <c r="C1688" s="12"/>
      <c r="D1688" s="12"/>
      <c r="E1688" s="12"/>
      <c r="F1688" s="12"/>
      <c r="G1688" s="12"/>
      <c r="H1688" s="12"/>
      <c r="I1688" s="12"/>
      <c r="J1688" s="12"/>
      <c r="K1688" s="12"/>
      <c r="L1688" s="12"/>
      <c r="M1688" s="12"/>
      <c r="N1688" s="12"/>
    </row>
    <row r="1689" spans="1:14">
      <c r="A1689" s="12"/>
      <c r="B1689" s="12"/>
      <c r="C1689" s="12"/>
      <c r="D1689" s="12"/>
      <c r="E1689" s="12"/>
      <c r="F1689" s="12"/>
      <c r="G1689" s="12"/>
      <c r="H1689" s="12"/>
      <c r="I1689" s="12"/>
      <c r="J1689" s="12"/>
      <c r="K1689" s="12"/>
      <c r="L1689" s="12"/>
      <c r="M1689" s="12"/>
      <c r="N1689" s="12"/>
    </row>
    <row r="1690" spans="1:14">
      <c r="A1690" s="12"/>
      <c r="B1690" s="12"/>
      <c r="C1690" s="12"/>
      <c r="D1690" s="12"/>
      <c r="E1690" s="12"/>
      <c r="F1690" s="12"/>
      <c r="G1690" s="12"/>
      <c r="H1690" s="12"/>
      <c r="I1690" s="12"/>
      <c r="J1690" s="12"/>
      <c r="K1690" s="12"/>
      <c r="L1690" s="12"/>
      <c r="M1690" s="12"/>
      <c r="N1690" s="12"/>
    </row>
    <row r="1691" spans="1:14">
      <c r="A1691" s="12"/>
      <c r="B1691" s="12"/>
      <c r="C1691" s="12"/>
      <c r="D1691" s="12"/>
      <c r="E1691" s="12"/>
      <c r="F1691" s="12"/>
      <c r="G1691" s="12"/>
      <c r="H1691" s="12"/>
      <c r="I1691" s="12"/>
      <c r="J1691" s="12"/>
      <c r="K1691" s="12"/>
      <c r="L1691" s="12"/>
      <c r="M1691" s="12"/>
      <c r="N1691" s="12"/>
    </row>
    <row r="1692" spans="1:14">
      <c r="A1692" s="12"/>
      <c r="B1692" s="12"/>
      <c r="C1692" s="12"/>
      <c r="D1692" s="12"/>
      <c r="E1692" s="12"/>
      <c r="F1692" s="12"/>
      <c r="G1692" s="12"/>
      <c r="H1692" s="12"/>
      <c r="I1692" s="12"/>
      <c r="J1692" s="12"/>
      <c r="K1692" s="12"/>
      <c r="L1692" s="12"/>
      <c r="M1692" s="12"/>
      <c r="N1692" s="12"/>
    </row>
    <row r="1693" spans="1:14">
      <c r="A1693" s="12"/>
      <c r="B1693" s="12"/>
      <c r="C1693" s="12"/>
      <c r="D1693" s="12"/>
      <c r="E1693" s="12"/>
      <c r="F1693" s="12"/>
      <c r="G1693" s="12"/>
      <c r="H1693" s="12"/>
      <c r="I1693" s="12"/>
      <c r="J1693" s="12"/>
      <c r="K1693" s="12"/>
      <c r="L1693" s="12"/>
      <c r="M1693" s="12"/>
      <c r="N1693" s="12"/>
    </row>
    <row r="1694" spans="1:14">
      <c r="A1694" s="12"/>
      <c r="B1694" s="12"/>
      <c r="C1694" s="12"/>
      <c r="D1694" s="12"/>
      <c r="E1694" s="12"/>
      <c r="F1694" s="12"/>
      <c r="G1694" s="12"/>
      <c r="H1694" s="12"/>
      <c r="I1694" s="12"/>
      <c r="J1694" s="12"/>
      <c r="K1694" s="12"/>
      <c r="L1694" s="12"/>
      <c r="M1694" s="12"/>
      <c r="N1694" s="12"/>
    </row>
    <row r="1695" spans="1:14">
      <c r="A1695" s="12"/>
      <c r="B1695" s="12"/>
      <c r="C1695" s="12"/>
      <c r="D1695" s="12"/>
      <c r="E1695" s="12"/>
      <c r="F1695" s="12"/>
      <c r="G1695" s="12"/>
      <c r="H1695" s="12"/>
      <c r="I1695" s="12"/>
      <c r="J1695" s="12"/>
      <c r="K1695" s="12"/>
      <c r="L1695" s="12"/>
      <c r="M1695" s="12"/>
      <c r="N1695" s="12"/>
    </row>
    <row r="1696" spans="1:14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</row>
    <row r="1697" spans="1:14">
      <c r="A1697" s="12"/>
      <c r="B1697" s="12"/>
      <c r="C1697" s="12"/>
      <c r="D1697" s="12"/>
      <c r="E1697" s="12"/>
      <c r="F1697" s="12"/>
      <c r="G1697" s="12"/>
      <c r="H1697" s="12"/>
      <c r="I1697" s="12"/>
      <c r="J1697" s="12"/>
      <c r="K1697" s="12"/>
      <c r="L1697" s="12"/>
      <c r="M1697" s="12"/>
      <c r="N1697" s="12"/>
    </row>
    <row r="1698" spans="1:14">
      <c r="A1698" s="12"/>
      <c r="B1698" s="12"/>
      <c r="C1698" s="12"/>
      <c r="D1698" s="12"/>
      <c r="E1698" s="12"/>
      <c r="F1698" s="12"/>
      <c r="G1698" s="12"/>
      <c r="H1698" s="12"/>
      <c r="I1698" s="12"/>
      <c r="J1698" s="12"/>
      <c r="K1698" s="12"/>
      <c r="L1698" s="12"/>
      <c r="M1698" s="12"/>
      <c r="N1698" s="12"/>
    </row>
    <row r="1699" spans="1:14">
      <c r="A1699" s="12"/>
      <c r="B1699" s="12"/>
      <c r="C1699" s="12"/>
      <c r="D1699" s="12"/>
      <c r="E1699" s="12"/>
      <c r="F1699" s="12"/>
      <c r="G1699" s="12"/>
      <c r="H1699" s="12"/>
      <c r="I1699" s="12"/>
      <c r="J1699" s="12"/>
      <c r="K1699" s="12"/>
      <c r="L1699" s="12"/>
      <c r="M1699" s="12"/>
      <c r="N1699" s="12"/>
    </row>
    <row r="1700" spans="1:14">
      <c r="A1700" s="12"/>
      <c r="B1700" s="12"/>
      <c r="C1700" s="12"/>
      <c r="D1700" s="12"/>
      <c r="E1700" s="12"/>
      <c r="F1700" s="12"/>
      <c r="G1700" s="12"/>
      <c r="H1700" s="12"/>
      <c r="I1700" s="12"/>
      <c r="J1700" s="12"/>
      <c r="K1700" s="12"/>
      <c r="L1700" s="12"/>
      <c r="M1700" s="12"/>
      <c r="N1700" s="12"/>
    </row>
    <row r="1701" spans="1:14">
      <c r="A1701" s="12"/>
      <c r="B1701" s="12"/>
      <c r="C1701" s="12"/>
      <c r="D1701" s="12"/>
      <c r="E1701" s="12"/>
      <c r="F1701" s="12"/>
      <c r="G1701" s="12"/>
      <c r="H1701" s="12"/>
      <c r="I1701" s="12"/>
      <c r="J1701" s="12"/>
      <c r="K1701" s="12"/>
      <c r="L1701" s="12"/>
      <c r="M1701" s="12"/>
      <c r="N1701" s="12"/>
    </row>
    <row r="1702" spans="1:14">
      <c r="A1702" s="12"/>
      <c r="B1702" s="12"/>
      <c r="C1702" s="12"/>
      <c r="D1702" s="12"/>
      <c r="E1702" s="12"/>
      <c r="F1702" s="12"/>
      <c r="G1702" s="12"/>
      <c r="H1702" s="12"/>
      <c r="I1702" s="12"/>
      <c r="J1702" s="12"/>
      <c r="K1702" s="12"/>
      <c r="L1702" s="12"/>
      <c r="M1702" s="12"/>
      <c r="N1702" s="12"/>
    </row>
    <row r="1703" spans="1:14">
      <c r="A1703" s="12"/>
      <c r="B1703" s="12"/>
      <c r="C1703" s="12"/>
      <c r="D1703" s="12"/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</row>
    <row r="1704" spans="1:14">
      <c r="A1704" s="12"/>
      <c r="B1704" s="12"/>
      <c r="C1704" s="12"/>
      <c r="D1704" s="12"/>
      <c r="E1704" s="12"/>
      <c r="F1704" s="12"/>
      <c r="G1704" s="12"/>
      <c r="H1704" s="12"/>
      <c r="I1704" s="12"/>
      <c r="J1704" s="12"/>
      <c r="K1704" s="12"/>
      <c r="L1704" s="12"/>
      <c r="M1704" s="12"/>
      <c r="N1704" s="12"/>
    </row>
    <row r="1705" spans="1:14">
      <c r="A1705" s="12"/>
      <c r="B1705" s="12"/>
      <c r="C1705" s="12"/>
      <c r="D1705" s="12"/>
      <c r="E1705" s="12"/>
      <c r="F1705" s="12"/>
      <c r="G1705" s="12"/>
      <c r="H1705" s="12"/>
      <c r="I1705" s="12"/>
      <c r="J1705" s="12"/>
      <c r="K1705" s="12"/>
      <c r="L1705" s="12"/>
      <c r="M1705" s="12"/>
      <c r="N1705" s="12"/>
    </row>
    <row r="1706" spans="1:14">
      <c r="A1706" s="12"/>
      <c r="B1706" s="12"/>
      <c r="C1706" s="12"/>
      <c r="D1706" s="12"/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</row>
    <row r="1707" spans="1:14">
      <c r="A1707" s="12"/>
      <c r="B1707" s="12"/>
      <c r="C1707" s="12"/>
      <c r="D1707" s="12"/>
      <c r="E1707" s="12"/>
      <c r="F1707" s="12"/>
      <c r="G1707" s="12"/>
      <c r="H1707" s="12"/>
      <c r="I1707" s="12"/>
      <c r="J1707" s="12"/>
      <c r="K1707" s="12"/>
      <c r="L1707" s="12"/>
      <c r="M1707" s="12"/>
      <c r="N1707" s="12"/>
    </row>
    <row r="1708" spans="1:14">
      <c r="A1708" s="12"/>
      <c r="B1708" s="12"/>
      <c r="C1708" s="12"/>
      <c r="D1708" s="12"/>
      <c r="E1708" s="12"/>
      <c r="F1708" s="12"/>
      <c r="G1708" s="12"/>
      <c r="H1708" s="12"/>
      <c r="I1708" s="12"/>
      <c r="J1708" s="12"/>
      <c r="K1708" s="12"/>
      <c r="L1708" s="12"/>
      <c r="M1708" s="12"/>
      <c r="N1708" s="12"/>
    </row>
    <row r="1709" spans="1:14">
      <c r="A1709" s="12"/>
      <c r="B1709" s="12"/>
      <c r="C1709" s="12"/>
      <c r="D1709" s="12"/>
      <c r="E1709" s="12"/>
      <c r="F1709" s="12"/>
      <c r="G1709" s="12"/>
      <c r="H1709" s="12"/>
      <c r="I1709" s="12"/>
      <c r="J1709" s="12"/>
      <c r="K1709" s="12"/>
      <c r="L1709" s="12"/>
      <c r="M1709" s="12"/>
      <c r="N1709" s="12"/>
    </row>
    <row r="1710" spans="1:14">
      <c r="A1710" s="12"/>
      <c r="B1710" s="12"/>
      <c r="C1710" s="12"/>
      <c r="D1710" s="12"/>
      <c r="E1710" s="12"/>
      <c r="F1710" s="12"/>
      <c r="G1710" s="12"/>
      <c r="H1710" s="12"/>
      <c r="I1710" s="12"/>
      <c r="J1710" s="12"/>
      <c r="K1710" s="12"/>
      <c r="L1710" s="12"/>
      <c r="M1710" s="12"/>
      <c r="N1710" s="12"/>
    </row>
    <row r="1711" spans="1:14">
      <c r="A1711" s="12"/>
      <c r="B1711" s="12"/>
      <c r="C1711" s="12"/>
      <c r="D1711" s="12"/>
      <c r="E1711" s="12"/>
      <c r="F1711" s="12"/>
      <c r="G1711" s="12"/>
      <c r="H1711" s="12"/>
      <c r="I1711" s="12"/>
      <c r="J1711" s="12"/>
      <c r="K1711" s="12"/>
      <c r="L1711" s="12"/>
      <c r="M1711" s="12"/>
      <c r="N1711" s="12"/>
    </row>
    <row r="1712" spans="1:14">
      <c r="A1712" s="12"/>
      <c r="B1712" s="12"/>
      <c r="C1712" s="12"/>
      <c r="D1712" s="12"/>
      <c r="E1712" s="12"/>
      <c r="F1712" s="12"/>
      <c r="G1712" s="12"/>
      <c r="H1712" s="12"/>
      <c r="I1712" s="12"/>
      <c r="J1712" s="12"/>
      <c r="K1712" s="12"/>
      <c r="L1712" s="12"/>
      <c r="M1712" s="12"/>
      <c r="N1712" s="12"/>
    </row>
    <row r="1713" spans="1:14">
      <c r="A1713" s="12"/>
      <c r="B1713" s="12"/>
      <c r="C1713" s="12"/>
      <c r="D1713" s="12"/>
      <c r="E1713" s="12"/>
      <c r="F1713" s="12"/>
      <c r="G1713" s="12"/>
      <c r="H1713" s="12"/>
      <c r="I1713" s="12"/>
      <c r="J1713" s="12"/>
      <c r="K1713" s="12"/>
      <c r="L1713" s="12"/>
      <c r="M1713" s="12"/>
      <c r="N1713" s="12"/>
    </row>
    <row r="1714" spans="1:14">
      <c r="A1714" s="12"/>
      <c r="B1714" s="12"/>
      <c r="C1714" s="12"/>
      <c r="D1714" s="12"/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</row>
    <row r="1715" spans="1:14">
      <c r="A1715" s="12"/>
      <c r="B1715" s="12"/>
      <c r="C1715" s="12"/>
      <c r="D1715" s="12"/>
      <c r="E1715" s="12"/>
      <c r="F1715" s="12"/>
      <c r="G1715" s="12"/>
      <c r="H1715" s="12"/>
      <c r="I1715" s="12"/>
      <c r="J1715" s="12"/>
      <c r="K1715" s="12"/>
      <c r="L1715" s="12"/>
      <c r="M1715" s="12"/>
      <c r="N1715" s="12"/>
    </row>
    <row r="1716" spans="1:14">
      <c r="A1716" s="12"/>
      <c r="B1716" s="12"/>
      <c r="C1716" s="12"/>
      <c r="D1716" s="12"/>
      <c r="E1716" s="12"/>
      <c r="F1716" s="12"/>
      <c r="G1716" s="12"/>
      <c r="H1716" s="12"/>
      <c r="I1716" s="12"/>
      <c r="J1716" s="12"/>
      <c r="K1716" s="12"/>
      <c r="L1716" s="12"/>
      <c r="M1716" s="12"/>
      <c r="N1716" s="12"/>
    </row>
    <row r="1717" spans="1:14">
      <c r="A1717" s="12"/>
      <c r="B1717" s="12"/>
      <c r="C1717" s="12"/>
      <c r="D1717" s="12"/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</row>
    <row r="1718" spans="1:14">
      <c r="A1718" s="12"/>
      <c r="B1718" s="12"/>
      <c r="C1718" s="12"/>
      <c r="D1718" s="12"/>
      <c r="E1718" s="12"/>
      <c r="F1718" s="12"/>
      <c r="G1718" s="12"/>
      <c r="H1718" s="12"/>
      <c r="I1718" s="12"/>
      <c r="J1718" s="12"/>
      <c r="K1718" s="12"/>
      <c r="L1718" s="12"/>
      <c r="M1718" s="12"/>
      <c r="N1718" s="12"/>
    </row>
    <row r="1719" spans="1:14">
      <c r="A1719" s="12"/>
      <c r="B1719" s="12"/>
      <c r="C1719" s="12"/>
      <c r="D1719" s="12"/>
      <c r="E1719" s="12"/>
      <c r="F1719" s="12"/>
      <c r="G1719" s="12"/>
      <c r="H1719" s="12"/>
      <c r="I1719" s="12"/>
      <c r="J1719" s="12"/>
      <c r="K1719" s="12"/>
      <c r="L1719" s="12"/>
      <c r="M1719" s="12"/>
      <c r="N1719" s="12"/>
    </row>
    <row r="1720" spans="1:14">
      <c r="A1720" s="12"/>
      <c r="B1720" s="12"/>
      <c r="C1720" s="12"/>
      <c r="D1720" s="12"/>
      <c r="E1720" s="12"/>
      <c r="F1720" s="12"/>
      <c r="G1720" s="12"/>
      <c r="H1720" s="12"/>
      <c r="I1720" s="12"/>
      <c r="J1720" s="12"/>
      <c r="K1720" s="12"/>
      <c r="L1720" s="12"/>
      <c r="M1720" s="12"/>
      <c r="N1720" s="12"/>
    </row>
    <row r="1721" spans="1:14">
      <c r="A1721" s="12"/>
      <c r="B1721" s="12"/>
      <c r="C1721" s="12"/>
      <c r="D1721" s="12"/>
      <c r="E1721" s="12"/>
      <c r="F1721" s="12"/>
      <c r="G1721" s="12"/>
      <c r="H1721" s="12"/>
      <c r="I1721" s="12"/>
      <c r="J1721" s="12"/>
      <c r="K1721" s="12"/>
      <c r="L1721" s="12"/>
      <c r="M1721" s="12"/>
      <c r="N1721" s="12"/>
    </row>
    <row r="1722" spans="1:14">
      <c r="A1722" s="12"/>
      <c r="B1722" s="12"/>
      <c r="C1722" s="12"/>
      <c r="D1722" s="12"/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</row>
    <row r="1723" spans="1:14">
      <c r="A1723" s="12"/>
      <c r="B1723" s="12"/>
      <c r="C1723" s="12"/>
      <c r="D1723" s="12"/>
      <c r="E1723" s="12"/>
      <c r="F1723" s="12"/>
      <c r="G1723" s="12"/>
      <c r="H1723" s="12"/>
      <c r="I1723" s="12"/>
      <c r="J1723" s="12"/>
      <c r="K1723" s="12"/>
      <c r="L1723" s="12"/>
      <c r="M1723" s="12"/>
      <c r="N1723" s="12"/>
    </row>
    <row r="1724" spans="1:14">
      <c r="A1724" s="12"/>
      <c r="B1724" s="12"/>
      <c r="C1724" s="12"/>
      <c r="D1724" s="12"/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</row>
    <row r="1725" spans="1:14">
      <c r="A1725" s="12"/>
      <c r="B1725" s="12"/>
      <c r="C1725" s="12"/>
      <c r="D1725" s="12"/>
      <c r="E1725" s="12"/>
      <c r="F1725" s="12"/>
      <c r="G1725" s="12"/>
      <c r="H1725" s="12"/>
      <c r="I1725" s="12"/>
      <c r="J1725" s="12"/>
      <c r="K1725" s="12"/>
      <c r="L1725" s="12"/>
      <c r="M1725" s="12"/>
      <c r="N1725" s="12"/>
    </row>
    <row r="1726" spans="1:14">
      <c r="A1726" s="12"/>
      <c r="B1726" s="12"/>
      <c r="C1726" s="12"/>
      <c r="D1726" s="12"/>
      <c r="E1726" s="12"/>
      <c r="F1726" s="12"/>
      <c r="G1726" s="12"/>
      <c r="H1726" s="12"/>
      <c r="I1726" s="12"/>
      <c r="J1726" s="12"/>
      <c r="K1726" s="12"/>
      <c r="L1726" s="12"/>
      <c r="M1726" s="12"/>
      <c r="N1726" s="12"/>
    </row>
    <row r="1727" spans="1:14">
      <c r="A1727" s="12"/>
      <c r="B1727" s="12"/>
      <c r="C1727" s="12"/>
      <c r="D1727" s="12"/>
      <c r="E1727" s="12"/>
      <c r="F1727" s="12"/>
      <c r="G1727" s="12"/>
      <c r="H1727" s="12"/>
      <c r="I1727" s="12"/>
      <c r="J1727" s="12"/>
      <c r="K1727" s="12"/>
      <c r="L1727" s="12"/>
      <c r="M1727" s="12"/>
      <c r="N1727" s="12"/>
    </row>
    <row r="1728" spans="1:14">
      <c r="A1728" s="12"/>
      <c r="B1728" s="12"/>
      <c r="C1728" s="12"/>
      <c r="D1728" s="12"/>
      <c r="E1728" s="12"/>
      <c r="F1728" s="12"/>
      <c r="G1728" s="12"/>
      <c r="H1728" s="12"/>
      <c r="I1728" s="12"/>
      <c r="J1728" s="12"/>
      <c r="K1728" s="12"/>
      <c r="L1728" s="12"/>
      <c r="M1728" s="12"/>
      <c r="N1728" s="12"/>
    </row>
    <row r="1729" spans="1:14">
      <c r="A1729" s="12"/>
      <c r="B1729" s="12"/>
      <c r="C1729" s="12"/>
      <c r="D1729" s="12"/>
      <c r="E1729" s="12"/>
      <c r="F1729" s="12"/>
      <c r="G1729" s="12"/>
      <c r="H1729" s="12"/>
      <c r="I1729" s="12"/>
      <c r="J1729" s="12"/>
      <c r="K1729" s="12"/>
      <c r="L1729" s="12"/>
      <c r="M1729" s="12"/>
      <c r="N1729" s="12"/>
    </row>
    <row r="1730" spans="1:14">
      <c r="A1730" s="12"/>
      <c r="B1730" s="12"/>
      <c r="C1730" s="12"/>
      <c r="D1730" s="12"/>
      <c r="E1730" s="12"/>
      <c r="F1730" s="12"/>
      <c r="G1730" s="12"/>
      <c r="H1730" s="12"/>
      <c r="I1730" s="12"/>
      <c r="J1730" s="12"/>
      <c r="K1730" s="12"/>
      <c r="L1730" s="12"/>
      <c r="M1730" s="12"/>
      <c r="N1730" s="12"/>
    </row>
    <row r="1731" spans="1:14">
      <c r="A1731" s="12"/>
      <c r="B1731" s="12"/>
      <c r="C1731" s="12"/>
      <c r="D1731" s="12"/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</row>
    <row r="1732" spans="1:14">
      <c r="A1732" s="12"/>
      <c r="B1732" s="12"/>
      <c r="C1732" s="12"/>
      <c r="D1732" s="12"/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</row>
    <row r="1733" spans="1:14">
      <c r="A1733" s="12"/>
      <c r="B1733" s="12"/>
      <c r="C1733" s="12"/>
      <c r="D1733" s="12"/>
      <c r="E1733" s="12"/>
      <c r="F1733" s="12"/>
      <c r="G1733" s="12"/>
      <c r="H1733" s="12"/>
      <c r="I1733" s="12"/>
      <c r="J1733" s="12"/>
      <c r="K1733" s="12"/>
      <c r="L1733" s="12"/>
      <c r="M1733" s="12"/>
      <c r="N1733" s="12"/>
    </row>
    <row r="1734" spans="1:14">
      <c r="A1734" s="12"/>
      <c r="B1734" s="12"/>
      <c r="C1734" s="12"/>
      <c r="D1734" s="12"/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</row>
    <row r="1735" spans="1:14">
      <c r="A1735" s="12"/>
      <c r="B1735" s="12"/>
      <c r="C1735" s="12"/>
      <c r="D1735" s="12"/>
      <c r="E1735" s="12"/>
      <c r="F1735" s="12"/>
      <c r="G1735" s="12"/>
      <c r="H1735" s="12"/>
      <c r="I1735" s="12"/>
      <c r="J1735" s="12"/>
      <c r="K1735" s="12"/>
      <c r="L1735" s="12"/>
      <c r="M1735" s="12"/>
      <c r="N1735" s="12"/>
    </row>
    <row r="1736" spans="1:14">
      <c r="A1736" s="12"/>
      <c r="B1736" s="12"/>
      <c r="C1736" s="12"/>
      <c r="D1736" s="12"/>
      <c r="E1736" s="12"/>
      <c r="F1736" s="12"/>
      <c r="G1736" s="12"/>
      <c r="H1736" s="12"/>
      <c r="I1736" s="12"/>
      <c r="J1736" s="12"/>
      <c r="K1736" s="12"/>
      <c r="L1736" s="12"/>
      <c r="M1736" s="12"/>
      <c r="N1736" s="12"/>
    </row>
    <row r="1737" spans="1:14">
      <c r="A1737" s="12"/>
      <c r="B1737" s="12"/>
      <c r="C1737" s="12"/>
      <c r="D1737" s="12"/>
      <c r="E1737" s="12"/>
      <c r="F1737" s="12"/>
      <c r="G1737" s="12"/>
      <c r="H1737" s="12"/>
      <c r="I1737" s="12"/>
      <c r="J1737" s="12"/>
      <c r="K1737" s="12"/>
      <c r="L1737" s="12"/>
      <c r="M1737" s="12"/>
      <c r="N1737" s="12"/>
    </row>
    <row r="1738" spans="1:14">
      <c r="A1738" s="12"/>
      <c r="B1738" s="12"/>
      <c r="C1738" s="12"/>
      <c r="D1738" s="12"/>
      <c r="E1738" s="12"/>
      <c r="F1738" s="12"/>
      <c r="G1738" s="12"/>
      <c r="H1738" s="12"/>
      <c r="I1738" s="12"/>
      <c r="J1738" s="12"/>
      <c r="K1738" s="12"/>
      <c r="L1738" s="12"/>
      <c r="M1738" s="12"/>
      <c r="N1738" s="12"/>
    </row>
    <row r="1739" spans="1:14">
      <c r="A1739" s="12"/>
      <c r="B1739" s="12"/>
      <c r="C1739" s="12"/>
      <c r="D1739" s="12"/>
      <c r="E1739" s="12"/>
      <c r="F1739" s="12"/>
      <c r="G1739" s="12"/>
      <c r="H1739" s="12"/>
      <c r="I1739" s="12"/>
      <c r="J1739" s="12"/>
      <c r="K1739" s="12"/>
      <c r="L1739" s="12"/>
      <c r="M1739" s="12"/>
      <c r="N1739" s="12"/>
    </row>
    <row r="1740" spans="1:14">
      <c r="A1740" s="12"/>
      <c r="B1740" s="12"/>
      <c r="C1740" s="12"/>
      <c r="D1740" s="12"/>
      <c r="E1740" s="12"/>
      <c r="F1740" s="12"/>
      <c r="G1740" s="12"/>
      <c r="H1740" s="12"/>
      <c r="I1740" s="12"/>
      <c r="J1740" s="12"/>
      <c r="K1740" s="12"/>
      <c r="L1740" s="12"/>
      <c r="M1740" s="12"/>
      <c r="N1740" s="12"/>
    </row>
    <row r="1741" spans="1:14">
      <c r="A1741" s="12"/>
      <c r="B1741" s="12"/>
      <c r="C1741" s="12"/>
      <c r="D1741" s="12"/>
      <c r="E1741" s="12"/>
      <c r="F1741" s="12"/>
      <c r="G1741" s="12"/>
      <c r="H1741" s="12"/>
      <c r="I1741" s="12"/>
      <c r="J1741" s="12"/>
      <c r="K1741" s="12"/>
      <c r="L1741" s="12"/>
      <c r="M1741" s="12"/>
      <c r="N1741" s="12"/>
    </row>
    <row r="1742" spans="1:14">
      <c r="A1742" s="12"/>
      <c r="B1742" s="12"/>
      <c r="C1742" s="12"/>
      <c r="D1742" s="12"/>
      <c r="E1742" s="12"/>
      <c r="F1742" s="12"/>
      <c r="G1742" s="12"/>
      <c r="H1742" s="12"/>
      <c r="I1742" s="12"/>
      <c r="J1742" s="12"/>
      <c r="K1742" s="12"/>
      <c r="L1742" s="12"/>
      <c r="M1742" s="12"/>
      <c r="N1742" s="12"/>
    </row>
    <row r="1743" spans="1:14">
      <c r="A1743" s="12"/>
      <c r="B1743" s="12"/>
      <c r="C1743" s="12"/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</row>
    <row r="1744" spans="1:14">
      <c r="A1744" s="12"/>
      <c r="B1744" s="12"/>
      <c r="C1744" s="12"/>
      <c r="D1744" s="12"/>
      <c r="E1744" s="12"/>
      <c r="F1744" s="12"/>
      <c r="G1744" s="12"/>
      <c r="H1744" s="12"/>
      <c r="I1744" s="12"/>
      <c r="J1744" s="12"/>
      <c r="K1744" s="12"/>
      <c r="L1744" s="12"/>
      <c r="M1744" s="12"/>
      <c r="N1744" s="12"/>
    </row>
    <row r="1745" spans="1:14">
      <c r="A1745" s="12"/>
      <c r="B1745" s="12"/>
      <c r="C1745" s="12"/>
      <c r="D1745" s="12"/>
      <c r="E1745" s="12"/>
      <c r="F1745" s="12"/>
      <c r="G1745" s="12"/>
      <c r="H1745" s="12"/>
      <c r="I1745" s="12"/>
      <c r="J1745" s="12"/>
      <c r="K1745" s="12"/>
      <c r="L1745" s="12"/>
      <c r="M1745" s="12"/>
      <c r="N1745" s="12"/>
    </row>
    <row r="1746" spans="1:14">
      <c r="A1746" s="12"/>
      <c r="B1746" s="12"/>
      <c r="C1746" s="12"/>
      <c r="D1746" s="12"/>
      <c r="E1746" s="12"/>
      <c r="F1746" s="12"/>
      <c r="G1746" s="12"/>
      <c r="H1746" s="12"/>
      <c r="I1746" s="12"/>
      <c r="J1746" s="12"/>
      <c r="K1746" s="12"/>
      <c r="L1746" s="12"/>
      <c r="M1746" s="12"/>
      <c r="N1746" s="12"/>
    </row>
    <row r="1747" spans="1:14">
      <c r="A1747" s="12"/>
      <c r="B1747" s="12"/>
      <c r="C1747" s="12"/>
      <c r="D1747" s="12"/>
      <c r="E1747" s="12"/>
      <c r="F1747" s="12"/>
      <c r="G1747" s="12"/>
      <c r="H1747" s="12"/>
      <c r="I1747" s="12"/>
      <c r="J1747" s="12"/>
      <c r="K1747" s="12"/>
      <c r="L1747" s="12"/>
      <c r="M1747" s="12"/>
      <c r="N1747" s="12"/>
    </row>
    <row r="1748" spans="1:14">
      <c r="A1748" s="12"/>
      <c r="B1748" s="12"/>
      <c r="C1748" s="12"/>
      <c r="D1748" s="12"/>
      <c r="E1748" s="12"/>
      <c r="F1748" s="12"/>
      <c r="G1748" s="12"/>
      <c r="H1748" s="12"/>
      <c r="I1748" s="12"/>
      <c r="J1748" s="12"/>
      <c r="K1748" s="12"/>
      <c r="L1748" s="12"/>
      <c r="M1748" s="12"/>
      <c r="N1748" s="12"/>
    </row>
    <row r="1749" spans="1:14">
      <c r="A1749" s="12"/>
      <c r="B1749" s="12"/>
      <c r="C1749" s="12"/>
      <c r="D1749" s="12"/>
      <c r="E1749" s="12"/>
      <c r="F1749" s="12"/>
      <c r="G1749" s="12"/>
      <c r="H1749" s="12"/>
      <c r="I1749" s="12"/>
      <c r="J1749" s="12"/>
      <c r="K1749" s="12"/>
      <c r="L1749" s="12"/>
      <c r="M1749" s="12"/>
      <c r="N1749" s="12"/>
    </row>
    <row r="1750" spans="1:14">
      <c r="A1750" s="12"/>
      <c r="B1750" s="12"/>
      <c r="C1750" s="12"/>
      <c r="D1750" s="12"/>
      <c r="E1750" s="12"/>
      <c r="F1750" s="12"/>
      <c r="G1750" s="12"/>
      <c r="H1750" s="12"/>
      <c r="I1750" s="12"/>
      <c r="J1750" s="12"/>
      <c r="K1750" s="12"/>
      <c r="L1750" s="12"/>
      <c r="M1750" s="12"/>
      <c r="N1750" s="12"/>
    </row>
    <row r="1751" spans="1:14">
      <c r="A1751" s="12"/>
      <c r="B1751" s="12"/>
      <c r="C1751" s="12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</row>
    <row r="1752" spans="1:14">
      <c r="A1752" s="12"/>
      <c r="B1752" s="12"/>
      <c r="C1752" s="12"/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</row>
    <row r="1753" spans="1:14">
      <c r="A1753" s="12"/>
      <c r="B1753" s="12"/>
      <c r="C1753" s="12"/>
      <c r="D1753" s="12"/>
      <c r="E1753" s="12"/>
      <c r="F1753" s="12"/>
      <c r="G1753" s="12"/>
      <c r="H1753" s="12"/>
      <c r="I1753" s="12"/>
      <c r="J1753" s="12"/>
      <c r="K1753" s="12"/>
      <c r="L1753" s="12"/>
      <c r="M1753" s="12"/>
      <c r="N1753" s="12"/>
    </row>
    <row r="1754" spans="1:14">
      <c r="A1754" s="12"/>
      <c r="B1754" s="12"/>
      <c r="C1754" s="12"/>
      <c r="D1754" s="12"/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</row>
    <row r="1755" spans="1:14">
      <c r="A1755" s="12"/>
      <c r="B1755" s="12"/>
      <c r="C1755" s="12"/>
      <c r="D1755" s="12"/>
      <c r="E1755" s="12"/>
      <c r="F1755" s="12"/>
      <c r="G1755" s="12"/>
      <c r="H1755" s="12"/>
      <c r="I1755" s="12"/>
      <c r="J1755" s="12"/>
      <c r="K1755" s="12"/>
      <c r="L1755" s="12"/>
      <c r="M1755" s="12"/>
      <c r="N1755" s="12"/>
    </row>
    <row r="1756" spans="1:14">
      <c r="A1756" s="12"/>
      <c r="B1756" s="12"/>
      <c r="C1756" s="12"/>
      <c r="D1756" s="12"/>
      <c r="E1756" s="12"/>
      <c r="F1756" s="12"/>
      <c r="G1756" s="12"/>
      <c r="H1756" s="12"/>
      <c r="I1756" s="12"/>
      <c r="J1756" s="12"/>
      <c r="K1756" s="12"/>
      <c r="L1756" s="12"/>
      <c r="M1756" s="12"/>
      <c r="N1756" s="12"/>
    </row>
    <row r="1757" spans="1:14">
      <c r="A1757" s="12"/>
      <c r="B1757" s="12"/>
      <c r="C1757" s="12"/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</row>
    <row r="1758" spans="1:14">
      <c r="A1758" s="12"/>
      <c r="B1758" s="12"/>
      <c r="C1758" s="12"/>
      <c r="D1758" s="12"/>
      <c r="E1758" s="12"/>
      <c r="F1758" s="12"/>
      <c r="G1758" s="12"/>
      <c r="H1758" s="12"/>
      <c r="I1758" s="12"/>
      <c r="J1758" s="12"/>
      <c r="K1758" s="12"/>
      <c r="L1758" s="12"/>
      <c r="M1758" s="12"/>
      <c r="N1758" s="12"/>
    </row>
    <row r="1759" spans="1:14">
      <c r="A1759" s="12"/>
      <c r="B1759" s="12"/>
      <c r="C1759" s="12"/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</row>
    <row r="1760" spans="1:14">
      <c r="A1760" s="12"/>
      <c r="B1760" s="12"/>
      <c r="C1760" s="12"/>
      <c r="D1760" s="12"/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</row>
    <row r="1761" spans="1:14">
      <c r="A1761" s="12"/>
      <c r="B1761" s="12"/>
      <c r="C1761" s="12"/>
      <c r="D1761" s="12"/>
      <c r="E1761" s="12"/>
      <c r="F1761" s="12"/>
      <c r="G1761" s="12"/>
      <c r="H1761" s="12"/>
      <c r="I1761" s="12"/>
      <c r="J1761" s="12"/>
      <c r="K1761" s="12"/>
      <c r="L1761" s="12"/>
      <c r="M1761" s="12"/>
      <c r="N1761" s="12"/>
    </row>
    <row r="1762" spans="1:14">
      <c r="A1762" s="12"/>
      <c r="B1762" s="12"/>
      <c r="C1762" s="12"/>
      <c r="D1762" s="12"/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</row>
    <row r="1763" spans="1:14">
      <c r="A1763" s="12"/>
      <c r="B1763" s="12"/>
      <c r="C1763" s="12"/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</row>
    <row r="1764" spans="1:14">
      <c r="A1764" s="12"/>
      <c r="B1764" s="12"/>
      <c r="C1764" s="12"/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</row>
    <row r="1765" spans="1:14">
      <c r="A1765" s="12"/>
      <c r="B1765" s="12"/>
      <c r="C1765" s="12"/>
      <c r="D1765" s="12"/>
      <c r="E1765" s="12"/>
      <c r="F1765" s="12"/>
      <c r="G1765" s="12"/>
      <c r="H1765" s="12"/>
      <c r="I1765" s="12"/>
      <c r="J1765" s="12"/>
      <c r="K1765" s="12"/>
      <c r="L1765" s="12"/>
      <c r="M1765" s="12"/>
      <c r="N1765" s="12"/>
    </row>
    <row r="1766" spans="1:14">
      <c r="A1766" s="12"/>
      <c r="B1766" s="12"/>
      <c r="C1766" s="12"/>
      <c r="D1766" s="12"/>
      <c r="E1766" s="12"/>
      <c r="F1766" s="12"/>
      <c r="G1766" s="12"/>
      <c r="H1766" s="12"/>
      <c r="I1766" s="12"/>
      <c r="J1766" s="12"/>
      <c r="K1766" s="12"/>
      <c r="L1766" s="12"/>
      <c r="M1766" s="12"/>
      <c r="N1766" s="12"/>
    </row>
    <row r="1767" spans="1:14">
      <c r="A1767" s="12"/>
      <c r="B1767" s="12"/>
      <c r="C1767" s="12"/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</row>
    <row r="1768" spans="1:14">
      <c r="A1768" s="12"/>
      <c r="B1768" s="12"/>
      <c r="C1768" s="12"/>
      <c r="D1768" s="12"/>
      <c r="E1768" s="12"/>
      <c r="F1768" s="12"/>
      <c r="G1768" s="12"/>
      <c r="H1768" s="12"/>
      <c r="I1768" s="12"/>
      <c r="J1768" s="12"/>
      <c r="K1768" s="12"/>
      <c r="L1768" s="12"/>
      <c r="M1768" s="12"/>
      <c r="N1768" s="12"/>
    </row>
    <row r="1769" spans="1:14">
      <c r="A1769" s="12"/>
      <c r="B1769" s="12"/>
      <c r="C1769" s="12"/>
      <c r="D1769" s="12"/>
      <c r="E1769" s="12"/>
      <c r="F1769" s="12"/>
      <c r="G1769" s="12"/>
      <c r="H1769" s="12"/>
      <c r="I1769" s="12"/>
      <c r="J1769" s="12"/>
      <c r="K1769" s="12"/>
      <c r="L1769" s="12"/>
      <c r="M1769" s="12"/>
      <c r="N1769" s="12"/>
    </row>
    <row r="1770" spans="1:14">
      <c r="A1770" s="12"/>
      <c r="B1770" s="12"/>
      <c r="C1770" s="12"/>
      <c r="D1770" s="12"/>
      <c r="E1770" s="12"/>
      <c r="F1770" s="12"/>
      <c r="G1770" s="12"/>
      <c r="H1770" s="12"/>
      <c r="I1770" s="12"/>
      <c r="J1770" s="12"/>
      <c r="K1770" s="12"/>
      <c r="L1770" s="12"/>
      <c r="M1770" s="12"/>
      <c r="N1770" s="12"/>
    </row>
    <row r="1771" spans="1:14">
      <c r="A1771" s="12"/>
      <c r="B1771" s="12"/>
      <c r="C1771" s="12"/>
      <c r="D1771" s="12"/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</row>
    <row r="1772" spans="1:14">
      <c r="A1772" s="12"/>
      <c r="B1772" s="12"/>
      <c r="C1772" s="12"/>
      <c r="D1772" s="12"/>
      <c r="E1772" s="12"/>
      <c r="F1772" s="12"/>
      <c r="G1772" s="12"/>
      <c r="H1772" s="12"/>
      <c r="I1772" s="12"/>
      <c r="J1772" s="12"/>
      <c r="K1772" s="12"/>
      <c r="L1772" s="12"/>
      <c r="M1772" s="12"/>
      <c r="N1772" s="12"/>
    </row>
    <row r="1773" spans="1:14">
      <c r="A1773" s="12"/>
      <c r="B1773" s="12"/>
      <c r="C1773" s="12"/>
      <c r="D1773" s="12"/>
      <c r="E1773" s="12"/>
      <c r="F1773" s="12"/>
      <c r="G1773" s="12"/>
      <c r="H1773" s="12"/>
      <c r="I1773" s="12"/>
      <c r="J1773" s="12"/>
      <c r="K1773" s="12"/>
      <c r="L1773" s="12"/>
      <c r="M1773" s="12"/>
      <c r="N1773" s="12"/>
    </row>
    <row r="1774" spans="1:14">
      <c r="A1774" s="12"/>
      <c r="B1774" s="12"/>
      <c r="C1774" s="12"/>
      <c r="D1774" s="12"/>
      <c r="E1774" s="12"/>
      <c r="F1774" s="12"/>
      <c r="G1774" s="12"/>
      <c r="H1774" s="12"/>
      <c r="I1774" s="12"/>
      <c r="J1774" s="12"/>
      <c r="K1774" s="12"/>
      <c r="L1774" s="12"/>
      <c r="M1774" s="12"/>
      <c r="N1774" s="12"/>
    </row>
    <row r="1775" spans="1:14">
      <c r="A1775" s="12"/>
      <c r="B1775" s="12"/>
      <c r="C1775" s="12"/>
      <c r="D1775" s="12"/>
      <c r="E1775" s="12"/>
      <c r="F1775" s="12"/>
      <c r="G1775" s="12"/>
      <c r="H1775" s="12"/>
      <c r="I1775" s="12"/>
      <c r="J1775" s="12"/>
      <c r="K1775" s="12"/>
      <c r="L1775" s="12"/>
      <c r="M1775" s="12"/>
      <c r="N1775" s="12"/>
    </row>
    <row r="1776" spans="1:14">
      <c r="A1776" s="12"/>
      <c r="B1776" s="12"/>
      <c r="C1776" s="12"/>
      <c r="D1776" s="12"/>
      <c r="E1776" s="12"/>
      <c r="F1776" s="12"/>
      <c r="G1776" s="12"/>
      <c r="H1776" s="12"/>
      <c r="I1776" s="12"/>
      <c r="J1776" s="12"/>
      <c r="K1776" s="12"/>
      <c r="L1776" s="12"/>
      <c r="M1776" s="12"/>
      <c r="N1776" s="12"/>
    </row>
    <row r="1777" spans="1:14">
      <c r="A1777" s="12"/>
      <c r="B1777" s="12"/>
      <c r="C1777" s="12"/>
      <c r="D1777" s="12"/>
      <c r="E1777" s="12"/>
      <c r="F1777" s="12"/>
      <c r="G1777" s="12"/>
      <c r="H1777" s="12"/>
      <c r="I1777" s="12"/>
      <c r="J1777" s="12"/>
      <c r="K1777" s="12"/>
      <c r="L1777" s="12"/>
      <c r="M1777" s="12"/>
      <c r="N1777" s="12"/>
    </row>
    <row r="1778" spans="1:14">
      <c r="A1778" s="12"/>
      <c r="B1778" s="12"/>
      <c r="C1778" s="12"/>
      <c r="D1778" s="12"/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</row>
    <row r="1779" spans="1:14">
      <c r="A1779" s="12"/>
      <c r="B1779" s="12"/>
      <c r="C1779" s="12"/>
      <c r="D1779" s="12"/>
      <c r="E1779" s="12"/>
      <c r="F1779" s="12"/>
      <c r="G1779" s="12"/>
      <c r="H1779" s="12"/>
      <c r="I1779" s="12"/>
      <c r="J1779" s="12"/>
      <c r="K1779" s="12"/>
      <c r="L1779" s="12"/>
      <c r="M1779" s="12"/>
      <c r="N1779" s="12"/>
    </row>
    <row r="1780" spans="1:14">
      <c r="A1780" s="12"/>
      <c r="B1780" s="12"/>
      <c r="C1780" s="12"/>
      <c r="D1780" s="12"/>
      <c r="E1780" s="12"/>
      <c r="F1780" s="12"/>
      <c r="G1780" s="12"/>
      <c r="H1780" s="12"/>
      <c r="I1780" s="12"/>
      <c r="J1780" s="12"/>
      <c r="K1780" s="12"/>
      <c r="L1780" s="12"/>
      <c r="M1780" s="12"/>
      <c r="N1780" s="12"/>
    </row>
    <row r="1781" spans="1:14">
      <c r="A1781" s="12"/>
      <c r="B1781" s="12"/>
      <c r="C1781" s="12"/>
      <c r="D1781" s="12"/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</row>
    <row r="1782" spans="1:14">
      <c r="A1782" s="12"/>
      <c r="B1782" s="12"/>
      <c r="C1782" s="12"/>
      <c r="D1782" s="12"/>
      <c r="E1782" s="12"/>
      <c r="F1782" s="12"/>
      <c r="G1782" s="12"/>
      <c r="H1782" s="12"/>
      <c r="I1782" s="12"/>
      <c r="J1782" s="12"/>
      <c r="K1782" s="12"/>
      <c r="L1782" s="12"/>
      <c r="M1782" s="12"/>
      <c r="N1782" s="12"/>
    </row>
    <row r="1783" spans="1:14">
      <c r="A1783" s="12"/>
      <c r="B1783" s="12"/>
      <c r="C1783" s="12"/>
      <c r="D1783" s="12"/>
      <c r="E1783" s="12"/>
      <c r="F1783" s="12"/>
      <c r="G1783" s="12"/>
      <c r="H1783" s="12"/>
      <c r="I1783" s="12"/>
      <c r="J1783" s="12"/>
      <c r="K1783" s="12"/>
      <c r="L1783" s="12"/>
      <c r="M1783" s="12"/>
      <c r="N1783" s="12"/>
    </row>
    <row r="1784" spans="1:14">
      <c r="A1784" s="12"/>
      <c r="B1784" s="12"/>
      <c r="C1784" s="12"/>
      <c r="D1784" s="12"/>
      <c r="E1784" s="12"/>
      <c r="F1784" s="12"/>
      <c r="G1784" s="12"/>
      <c r="H1784" s="12"/>
      <c r="I1784" s="12"/>
      <c r="J1784" s="12"/>
      <c r="K1784" s="12"/>
      <c r="L1784" s="12"/>
      <c r="M1784" s="12"/>
      <c r="N1784" s="12"/>
    </row>
    <row r="1785" spans="1:14">
      <c r="A1785" s="12"/>
      <c r="B1785" s="12"/>
      <c r="C1785" s="12"/>
      <c r="D1785" s="12"/>
      <c r="E1785" s="12"/>
      <c r="F1785" s="12"/>
      <c r="G1785" s="12"/>
      <c r="H1785" s="12"/>
      <c r="I1785" s="12"/>
      <c r="J1785" s="12"/>
      <c r="K1785" s="12"/>
      <c r="L1785" s="12"/>
      <c r="M1785" s="12"/>
      <c r="N1785" s="12"/>
    </row>
    <row r="1786" spans="1:14">
      <c r="A1786" s="12"/>
      <c r="B1786" s="12"/>
      <c r="C1786" s="12"/>
      <c r="D1786" s="12"/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</row>
    <row r="1787" spans="1:14">
      <c r="A1787" s="12"/>
      <c r="B1787" s="12"/>
      <c r="C1787" s="12"/>
      <c r="D1787" s="12"/>
      <c r="E1787" s="12"/>
      <c r="F1787" s="12"/>
      <c r="G1787" s="12"/>
      <c r="H1787" s="12"/>
      <c r="I1787" s="12"/>
      <c r="J1787" s="12"/>
      <c r="K1787" s="12"/>
      <c r="L1787" s="12"/>
      <c r="M1787" s="12"/>
      <c r="N1787" s="12"/>
    </row>
    <row r="1788" spans="1:14">
      <c r="A1788" s="12"/>
      <c r="B1788" s="12"/>
      <c r="C1788" s="12"/>
      <c r="D1788" s="12"/>
      <c r="E1788" s="12"/>
      <c r="F1788" s="12"/>
      <c r="G1788" s="12"/>
      <c r="H1788" s="12"/>
      <c r="I1788" s="12"/>
      <c r="J1788" s="12"/>
      <c r="K1788" s="12"/>
      <c r="L1788" s="12"/>
      <c r="M1788" s="12"/>
      <c r="N1788" s="12"/>
    </row>
    <row r="1789" spans="1:14">
      <c r="A1789" s="12"/>
      <c r="B1789" s="12"/>
      <c r="C1789" s="12"/>
      <c r="D1789" s="12"/>
      <c r="E1789" s="12"/>
      <c r="F1789" s="12"/>
      <c r="G1789" s="12"/>
      <c r="H1789" s="12"/>
      <c r="I1789" s="12"/>
      <c r="J1789" s="12"/>
      <c r="K1789" s="12"/>
      <c r="L1789" s="12"/>
      <c r="M1789" s="12"/>
      <c r="N1789" s="12"/>
    </row>
    <row r="1790" spans="1:14">
      <c r="A1790" s="12"/>
      <c r="B1790" s="12"/>
      <c r="C1790" s="12"/>
      <c r="D1790" s="12"/>
      <c r="E1790" s="12"/>
      <c r="F1790" s="12"/>
      <c r="G1790" s="12"/>
      <c r="H1790" s="12"/>
      <c r="I1790" s="12"/>
      <c r="J1790" s="12"/>
      <c r="K1790" s="12"/>
      <c r="L1790" s="12"/>
      <c r="M1790" s="12"/>
      <c r="N1790" s="12"/>
    </row>
    <row r="1791" spans="1:14">
      <c r="A1791" s="12"/>
      <c r="B1791" s="12"/>
      <c r="C1791" s="12"/>
      <c r="D1791" s="12"/>
      <c r="E1791" s="12"/>
      <c r="F1791" s="12"/>
      <c r="G1791" s="12"/>
      <c r="H1791" s="12"/>
      <c r="I1791" s="12"/>
      <c r="J1791" s="12"/>
      <c r="K1791" s="12"/>
      <c r="L1791" s="12"/>
      <c r="M1791" s="12"/>
      <c r="N1791" s="12"/>
    </row>
    <row r="1792" spans="1:14">
      <c r="A1792" s="12"/>
      <c r="B1792" s="12"/>
      <c r="C1792" s="12"/>
      <c r="D1792" s="12"/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</row>
    <row r="1793" spans="1:14">
      <c r="A1793" s="12"/>
      <c r="B1793" s="12"/>
      <c r="C1793" s="12"/>
      <c r="D1793" s="12"/>
      <c r="E1793" s="12"/>
      <c r="F1793" s="12"/>
      <c r="G1793" s="12"/>
      <c r="H1793" s="12"/>
      <c r="I1793" s="12"/>
      <c r="J1793" s="12"/>
      <c r="K1793" s="12"/>
      <c r="L1793" s="12"/>
      <c r="M1793" s="12"/>
      <c r="N1793" s="12"/>
    </row>
    <row r="1794" spans="1:14">
      <c r="A1794" s="12"/>
      <c r="B1794" s="12"/>
      <c r="C1794" s="12"/>
      <c r="D1794" s="12"/>
      <c r="E1794" s="12"/>
      <c r="F1794" s="12"/>
      <c r="G1794" s="12"/>
      <c r="H1794" s="12"/>
      <c r="I1794" s="12"/>
      <c r="J1794" s="12"/>
      <c r="K1794" s="12"/>
      <c r="L1794" s="12"/>
      <c r="M1794" s="12"/>
      <c r="N1794" s="12"/>
    </row>
    <row r="1795" spans="1:14">
      <c r="A1795" s="12"/>
      <c r="B1795" s="12"/>
      <c r="C1795" s="12"/>
      <c r="D1795" s="12"/>
      <c r="E1795" s="12"/>
      <c r="F1795" s="12"/>
      <c r="G1795" s="12"/>
      <c r="H1795" s="12"/>
      <c r="I1795" s="12"/>
      <c r="J1795" s="12"/>
      <c r="K1795" s="12"/>
      <c r="L1795" s="12"/>
      <c r="M1795" s="12"/>
      <c r="N1795" s="12"/>
    </row>
    <row r="1796" spans="1:14">
      <c r="A1796" s="12"/>
      <c r="B1796" s="12"/>
      <c r="C1796" s="12"/>
      <c r="D1796" s="12"/>
      <c r="E1796" s="12"/>
      <c r="F1796" s="12"/>
      <c r="G1796" s="12"/>
      <c r="H1796" s="12"/>
      <c r="I1796" s="12"/>
      <c r="J1796" s="12"/>
      <c r="K1796" s="12"/>
      <c r="L1796" s="12"/>
      <c r="M1796" s="12"/>
      <c r="N1796" s="12"/>
    </row>
    <row r="1797" spans="1:14">
      <c r="A1797" s="12"/>
      <c r="B1797" s="12"/>
      <c r="C1797" s="12"/>
      <c r="D1797" s="12"/>
      <c r="E1797" s="12"/>
      <c r="F1797" s="12"/>
      <c r="G1797" s="12"/>
      <c r="H1797" s="12"/>
      <c r="I1797" s="12"/>
      <c r="J1797" s="12"/>
      <c r="K1797" s="12"/>
      <c r="L1797" s="12"/>
      <c r="M1797" s="12"/>
      <c r="N1797" s="12"/>
    </row>
    <row r="1798" spans="1:14">
      <c r="A1798" s="12"/>
      <c r="B1798" s="12"/>
      <c r="C1798" s="12"/>
      <c r="D1798" s="12"/>
      <c r="E1798" s="12"/>
      <c r="F1798" s="12"/>
      <c r="G1798" s="12"/>
      <c r="H1798" s="12"/>
      <c r="I1798" s="12"/>
      <c r="J1798" s="12"/>
      <c r="K1798" s="12"/>
      <c r="L1798" s="12"/>
      <c r="M1798" s="12"/>
      <c r="N1798" s="12"/>
    </row>
    <row r="1799" spans="1:14">
      <c r="A1799" s="12"/>
      <c r="B1799" s="12"/>
      <c r="C1799" s="12"/>
      <c r="D1799" s="12"/>
      <c r="E1799" s="12"/>
      <c r="F1799" s="12"/>
      <c r="G1799" s="12"/>
      <c r="H1799" s="12"/>
      <c r="I1799" s="12"/>
      <c r="J1799" s="12"/>
      <c r="K1799" s="12"/>
      <c r="L1799" s="12"/>
      <c r="M1799" s="12"/>
      <c r="N1799" s="12"/>
    </row>
    <row r="1800" spans="1:14">
      <c r="A1800" s="12"/>
      <c r="B1800" s="12"/>
      <c r="C1800" s="12"/>
      <c r="D1800" s="12"/>
      <c r="E1800" s="12"/>
      <c r="F1800" s="12"/>
      <c r="G1800" s="12"/>
      <c r="H1800" s="12"/>
      <c r="I1800" s="12"/>
      <c r="J1800" s="12"/>
      <c r="K1800" s="12"/>
      <c r="L1800" s="12"/>
      <c r="M1800" s="12"/>
      <c r="N1800" s="12"/>
    </row>
    <row r="1801" spans="1:14">
      <c r="A1801" s="12"/>
      <c r="B1801" s="12"/>
      <c r="C1801" s="12"/>
      <c r="D1801" s="12"/>
      <c r="E1801" s="12"/>
      <c r="F1801" s="12"/>
      <c r="G1801" s="12"/>
      <c r="H1801" s="12"/>
      <c r="I1801" s="12"/>
      <c r="J1801" s="12"/>
      <c r="K1801" s="12"/>
      <c r="L1801" s="12"/>
      <c r="M1801" s="12"/>
      <c r="N1801" s="12"/>
    </row>
    <row r="1802" spans="1:14">
      <c r="A1802" s="12"/>
      <c r="B1802" s="12"/>
      <c r="C1802" s="12"/>
      <c r="D1802" s="12"/>
      <c r="E1802" s="12"/>
      <c r="F1802" s="12"/>
      <c r="G1802" s="12"/>
      <c r="H1802" s="12"/>
      <c r="I1802" s="12"/>
      <c r="J1802" s="12"/>
      <c r="K1802" s="12"/>
      <c r="L1802" s="12"/>
      <c r="M1802" s="12"/>
      <c r="N1802" s="12"/>
    </row>
    <row r="1803" spans="1:14">
      <c r="A1803" s="12"/>
      <c r="B1803" s="12"/>
      <c r="C1803" s="12"/>
      <c r="D1803" s="12"/>
      <c r="E1803" s="12"/>
      <c r="F1803" s="12"/>
      <c r="G1803" s="12"/>
      <c r="H1803" s="12"/>
      <c r="I1803" s="12"/>
      <c r="J1803" s="12"/>
      <c r="K1803" s="12"/>
      <c r="L1803" s="12"/>
      <c r="M1803" s="12"/>
      <c r="N1803" s="12"/>
    </row>
    <row r="1804" spans="1:14">
      <c r="A1804" s="12"/>
      <c r="B1804" s="12"/>
      <c r="C1804" s="12"/>
      <c r="D1804" s="12"/>
      <c r="E1804" s="12"/>
      <c r="F1804" s="12"/>
      <c r="G1804" s="12"/>
      <c r="H1804" s="12"/>
      <c r="I1804" s="12"/>
      <c r="J1804" s="12"/>
      <c r="K1804" s="12"/>
      <c r="L1804" s="12"/>
      <c r="M1804" s="12"/>
      <c r="N1804" s="12"/>
    </row>
    <row r="1805" spans="1:14">
      <c r="A1805" s="12"/>
      <c r="B1805" s="12"/>
      <c r="C1805" s="12"/>
      <c r="D1805" s="12"/>
      <c r="E1805" s="12"/>
      <c r="F1805" s="12"/>
      <c r="G1805" s="12"/>
      <c r="H1805" s="12"/>
      <c r="I1805" s="12"/>
      <c r="J1805" s="12"/>
      <c r="K1805" s="12"/>
      <c r="L1805" s="12"/>
      <c r="M1805" s="12"/>
      <c r="N1805" s="12"/>
    </row>
    <row r="1806" spans="1:14">
      <c r="A1806" s="12"/>
      <c r="B1806" s="12"/>
      <c r="C1806" s="12"/>
      <c r="D1806" s="12"/>
      <c r="E1806" s="12"/>
      <c r="F1806" s="12"/>
      <c r="G1806" s="12"/>
      <c r="H1806" s="12"/>
      <c r="I1806" s="12"/>
      <c r="J1806" s="12"/>
      <c r="K1806" s="12"/>
      <c r="L1806" s="12"/>
      <c r="M1806" s="12"/>
      <c r="N1806" s="12"/>
    </row>
    <row r="1807" spans="1:14">
      <c r="A1807" s="12"/>
      <c r="B1807" s="12"/>
      <c r="C1807" s="12"/>
      <c r="D1807" s="12"/>
      <c r="E1807" s="12"/>
      <c r="F1807" s="12"/>
      <c r="G1807" s="12"/>
      <c r="H1807" s="12"/>
      <c r="I1807" s="12"/>
      <c r="J1807" s="12"/>
      <c r="K1807" s="12"/>
      <c r="L1807" s="12"/>
      <c r="M1807" s="12"/>
      <c r="N1807" s="12"/>
    </row>
    <row r="1808" spans="1:14">
      <c r="A1808" s="12"/>
      <c r="B1808" s="12"/>
      <c r="C1808" s="12"/>
      <c r="D1808" s="12"/>
      <c r="E1808" s="12"/>
      <c r="F1808" s="12"/>
      <c r="G1808" s="12"/>
      <c r="H1808" s="12"/>
      <c r="I1808" s="12"/>
      <c r="J1808" s="12"/>
      <c r="K1808" s="12"/>
      <c r="L1808" s="12"/>
      <c r="M1808" s="12"/>
      <c r="N1808" s="12"/>
    </row>
    <row r="1809" spans="1:14">
      <c r="A1809" s="12"/>
      <c r="B1809" s="12"/>
      <c r="C1809" s="12"/>
      <c r="D1809" s="12"/>
      <c r="E1809" s="12"/>
      <c r="F1809" s="12"/>
      <c r="G1809" s="12"/>
      <c r="H1809" s="12"/>
      <c r="I1809" s="12"/>
      <c r="J1809" s="12"/>
      <c r="K1809" s="12"/>
      <c r="L1809" s="12"/>
      <c r="M1809" s="12"/>
      <c r="N1809" s="12"/>
    </row>
    <row r="1810" spans="1:14">
      <c r="A1810" s="12"/>
      <c r="B1810" s="12"/>
      <c r="C1810" s="12"/>
      <c r="D1810" s="12"/>
      <c r="E1810" s="12"/>
      <c r="F1810" s="12"/>
      <c r="G1810" s="12"/>
      <c r="H1810" s="12"/>
      <c r="I1810" s="12"/>
      <c r="J1810" s="12"/>
      <c r="K1810" s="12"/>
      <c r="L1810" s="12"/>
      <c r="M1810" s="12"/>
      <c r="N1810" s="12"/>
    </row>
    <row r="1811" spans="1:14">
      <c r="A1811" s="12"/>
      <c r="B1811" s="12"/>
      <c r="C1811" s="12"/>
      <c r="D1811" s="12"/>
      <c r="E1811" s="12"/>
      <c r="F1811" s="12"/>
      <c r="G1811" s="12"/>
      <c r="H1811" s="12"/>
      <c r="I1811" s="12"/>
      <c r="J1811" s="12"/>
      <c r="K1811" s="12"/>
      <c r="L1811" s="12"/>
      <c r="M1811" s="12"/>
      <c r="N1811" s="12"/>
    </row>
    <row r="1812" spans="1:14">
      <c r="A1812" s="12"/>
      <c r="B1812" s="12"/>
      <c r="C1812" s="12"/>
      <c r="D1812" s="12"/>
      <c r="E1812" s="12"/>
      <c r="F1812" s="12"/>
      <c r="G1812" s="12"/>
      <c r="H1812" s="12"/>
      <c r="I1812" s="12"/>
      <c r="J1812" s="12"/>
      <c r="K1812" s="12"/>
      <c r="L1812" s="12"/>
      <c r="M1812" s="12"/>
      <c r="N1812" s="12"/>
    </row>
    <row r="1813" spans="1:14">
      <c r="A1813" s="12"/>
      <c r="B1813" s="12"/>
      <c r="C1813" s="12"/>
      <c r="D1813" s="12"/>
      <c r="E1813" s="12"/>
      <c r="F1813" s="12"/>
      <c r="G1813" s="12"/>
      <c r="H1813" s="12"/>
      <c r="I1813" s="12"/>
      <c r="J1813" s="12"/>
      <c r="K1813" s="12"/>
      <c r="L1813" s="12"/>
      <c r="M1813" s="12"/>
      <c r="N1813" s="12"/>
    </row>
    <row r="1814" spans="1:14">
      <c r="A1814" s="12"/>
      <c r="B1814" s="12"/>
      <c r="C1814" s="12"/>
      <c r="D1814" s="12"/>
      <c r="E1814" s="12"/>
      <c r="F1814" s="12"/>
      <c r="G1814" s="12"/>
      <c r="H1814" s="12"/>
      <c r="I1814" s="12"/>
      <c r="J1814" s="12"/>
      <c r="K1814" s="12"/>
      <c r="L1814" s="12"/>
      <c r="M1814" s="12"/>
      <c r="N1814" s="12"/>
    </row>
    <row r="1815" spans="1:14">
      <c r="A1815" s="12"/>
      <c r="B1815" s="12"/>
      <c r="C1815" s="12"/>
      <c r="D1815" s="12"/>
      <c r="E1815" s="12"/>
      <c r="F1815" s="12"/>
      <c r="G1815" s="12"/>
      <c r="H1815" s="12"/>
      <c r="I1815" s="12"/>
      <c r="J1815" s="12"/>
      <c r="K1815" s="12"/>
      <c r="L1815" s="12"/>
      <c r="M1815" s="12"/>
      <c r="N1815" s="12"/>
    </row>
    <row r="1816" spans="1:14">
      <c r="A1816" s="12"/>
      <c r="B1816" s="12"/>
      <c r="C1816" s="12"/>
      <c r="D1816" s="12"/>
      <c r="E1816" s="12"/>
      <c r="F1816" s="12"/>
      <c r="G1816" s="12"/>
      <c r="H1816" s="12"/>
      <c r="I1816" s="12"/>
      <c r="J1816" s="12"/>
      <c r="K1816" s="12"/>
      <c r="L1816" s="12"/>
      <c r="M1816" s="12"/>
      <c r="N1816" s="12"/>
    </row>
    <row r="1817" spans="1:14">
      <c r="A1817" s="12"/>
      <c r="B1817" s="12"/>
      <c r="C1817" s="12"/>
      <c r="D1817" s="12"/>
      <c r="E1817" s="12"/>
      <c r="F1817" s="12"/>
      <c r="G1817" s="12"/>
      <c r="H1817" s="12"/>
      <c r="I1817" s="12"/>
      <c r="J1817" s="12"/>
      <c r="K1817" s="12"/>
      <c r="L1817" s="12"/>
      <c r="M1817" s="12"/>
      <c r="N1817" s="12"/>
    </row>
    <row r="1818" spans="1:14">
      <c r="A1818" s="12"/>
      <c r="B1818" s="12"/>
      <c r="C1818" s="12"/>
      <c r="D1818" s="12"/>
      <c r="E1818" s="12"/>
      <c r="F1818" s="12"/>
      <c r="G1818" s="12"/>
      <c r="H1818" s="12"/>
      <c r="I1818" s="12"/>
      <c r="J1818" s="12"/>
      <c r="K1818" s="12"/>
      <c r="L1818" s="12"/>
      <c r="M1818" s="12"/>
      <c r="N1818" s="12"/>
    </row>
    <row r="1819" spans="1:14">
      <c r="A1819" s="12"/>
      <c r="B1819" s="12"/>
      <c r="C1819" s="12"/>
      <c r="D1819" s="12"/>
      <c r="E1819" s="12"/>
      <c r="F1819" s="12"/>
      <c r="G1819" s="12"/>
      <c r="H1819" s="12"/>
      <c r="I1819" s="12"/>
      <c r="J1819" s="12"/>
      <c r="K1819" s="12"/>
      <c r="L1819" s="12"/>
      <c r="M1819" s="12"/>
      <c r="N1819" s="12"/>
    </row>
    <row r="1820" spans="1:14">
      <c r="A1820" s="12"/>
      <c r="B1820" s="12"/>
      <c r="C1820" s="12"/>
      <c r="D1820" s="12"/>
      <c r="E1820" s="12"/>
      <c r="F1820" s="12"/>
      <c r="G1820" s="12"/>
      <c r="H1820" s="12"/>
      <c r="I1820" s="12"/>
      <c r="J1820" s="12"/>
      <c r="K1820" s="12"/>
      <c r="L1820" s="12"/>
      <c r="M1820" s="12"/>
      <c r="N1820" s="12"/>
    </row>
    <row r="1821" spans="1:14">
      <c r="A1821" s="12"/>
      <c r="B1821" s="12"/>
      <c r="C1821" s="12"/>
      <c r="D1821" s="12"/>
      <c r="E1821" s="12"/>
      <c r="F1821" s="12"/>
      <c r="G1821" s="12"/>
      <c r="H1821" s="12"/>
      <c r="I1821" s="12"/>
      <c r="J1821" s="12"/>
      <c r="K1821" s="12"/>
      <c r="L1821" s="12"/>
      <c r="M1821" s="12"/>
      <c r="N1821" s="12"/>
    </row>
    <row r="1822" spans="1:14">
      <c r="A1822" s="12"/>
      <c r="B1822" s="12"/>
      <c r="C1822" s="12"/>
      <c r="D1822" s="12"/>
      <c r="E1822" s="12"/>
      <c r="F1822" s="12"/>
      <c r="G1822" s="12"/>
      <c r="H1822" s="12"/>
      <c r="I1822" s="12"/>
      <c r="J1822" s="12"/>
      <c r="K1822" s="12"/>
      <c r="L1822" s="12"/>
      <c r="M1822" s="12"/>
      <c r="N1822" s="12"/>
    </row>
    <row r="1823" spans="1:14">
      <c r="A1823" s="12"/>
      <c r="B1823" s="12"/>
      <c r="C1823" s="12"/>
      <c r="D1823" s="12"/>
      <c r="E1823" s="12"/>
      <c r="F1823" s="12"/>
      <c r="G1823" s="12"/>
      <c r="H1823" s="12"/>
      <c r="I1823" s="12"/>
      <c r="J1823" s="12"/>
      <c r="K1823" s="12"/>
      <c r="L1823" s="12"/>
      <c r="M1823" s="12"/>
      <c r="N1823" s="12"/>
    </row>
    <row r="1824" spans="1:14">
      <c r="A1824" s="12"/>
      <c r="B1824" s="12"/>
      <c r="C1824" s="12"/>
      <c r="D1824" s="12"/>
      <c r="E1824" s="12"/>
      <c r="F1824" s="12"/>
      <c r="G1824" s="12"/>
      <c r="H1824" s="12"/>
      <c r="I1824" s="12"/>
      <c r="J1824" s="12"/>
      <c r="K1824" s="12"/>
      <c r="L1824" s="12"/>
      <c r="M1824" s="12"/>
      <c r="N1824" s="12"/>
    </row>
    <row r="1825" spans="1:14">
      <c r="A1825" s="12"/>
      <c r="B1825" s="12"/>
      <c r="C1825" s="12"/>
      <c r="D1825" s="12"/>
      <c r="E1825" s="12"/>
      <c r="F1825" s="12"/>
      <c r="G1825" s="12"/>
      <c r="H1825" s="12"/>
      <c r="I1825" s="12"/>
      <c r="J1825" s="12"/>
      <c r="K1825" s="12"/>
      <c r="L1825" s="12"/>
      <c r="M1825" s="12"/>
      <c r="N1825" s="12"/>
    </row>
    <row r="1826" spans="1:14">
      <c r="A1826" s="12"/>
      <c r="B1826" s="12"/>
      <c r="C1826" s="12"/>
      <c r="D1826" s="12"/>
      <c r="E1826" s="12"/>
      <c r="F1826" s="12"/>
      <c r="G1826" s="12"/>
      <c r="H1826" s="12"/>
      <c r="I1826" s="12"/>
      <c r="J1826" s="12"/>
      <c r="K1826" s="12"/>
      <c r="L1826" s="12"/>
      <c r="M1826" s="12"/>
      <c r="N1826" s="12"/>
    </row>
    <row r="1827" spans="1:14">
      <c r="A1827" s="12"/>
      <c r="B1827" s="12"/>
      <c r="C1827" s="12"/>
      <c r="D1827" s="12"/>
      <c r="E1827" s="12"/>
      <c r="F1827" s="12"/>
      <c r="G1827" s="12"/>
      <c r="H1827" s="12"/>
      <c r="I1827" s="12"/>
      <c r="J1827" s="12"/>
      <c r="K1827" s="12"/>
      <c r="L1827" s="12"/>
      <c r="M1827" s="12"/>
      <c r="N1827" s="12"/>
    </row>
    <row r="1828" spans="1:14">
      <c r="A1828" s="12"/>
      <c r="B1828" s="12"/>
      <c r="C1828" s="12"/>
      <c r="D1828" s="12"/>
      <c r="E1828" s="12"/>
      <c r="F1828" s="12"/>
      <c r="G1828" s="12"/>
      <c r="H1828" s="12"/>
      <c r="I1828" s="12"/>
      <c r="J1828" s="12"/>
      <c r="K1828" s="12"/>
      <c r="L1828" s="12"/>
      <c r="M1828" s="12"/>
      <c r="N1828" s="12"/>
    </row>
    <row r="1829" spans="1:14">
      <c r="A1829" s="12"/>
      <c r="B1829" s="12"/>
      <c r="C1829" s="12"/>
      <c r="D1829" s="12"/>
      <c r="E1829" s="12"/>
      <c r="F1829" s="12"/>
      <c r="G1829" s="12"/>
      <c r="H1829" s="12"/>
      <c r="I1829" s="12"/>
      <c r="J1829" s="12"/>
      <c r="K1829" s="12"/>
      <c r="L1829" s="12"/>
      <c r="M1829" s="12"/>
      <c r="N1829" s="12"/>
    </row>
    <row r="1830" spans="1:14">
      <c r="A1830" s="12"/>
      <c r="B1830" s="12"/>
      <c r="C1830" s="12"/>
      <c r="D1830" s="12"/>
      <c r="E1830" s="12"/>
      <c r="F1830" s="12"/>
      <c r="G1830" s="12"/>
      <c r="H1830" s="12"/>
      <c r="I1830" s="12"/>
      <c r="J1830" s="12"/>
      <c r="K1830" s="12"/>
      <c r="L1830" s="12"/>
      <c r="M1830" s="12"/>
      <c r="N1830" s="12"/>
    </row>
    <row r="1831" spans="1:14">
      <c r="A1831" s="12"/>
      <c r="B1831" s="12"/>
      <c r="C1831" s="12"/>
      <c r="D1831" s="12"/>
      <c r="E1831" s="12"/>
      <c r="F1831" s="12"/>
      <c r="G1831" s="12"/>
      <c r="H1831" s="12"/>
      <c r="I1831" s="12"/>
      <c r="J1831" s="12"/>
      <c r="K1831" s="12"/>
      <c r="L1831" s="12"/>
      <c r="M1831" s="12"/>
      <c r="N1831" s="12"/>
    </row>
    <row r="1832" spans="1:14">
      <c r="A1832" s="12"/>
      <c r="B1832" s="12"/>
      <c r="C1832" s="12"/>
      <c r="D1832" s="12"/>
      <c r="E1832" s="12"/>
      <c r="F1832" s="12"/>
      <c r="G1832" s="12"/>
      <c r="H1832" s="12"/>
      <c r="I1832" s="12"/>
      <c r="J1832" s="12"/>
      <c r="K1832" s="12"/>
      <c r="L1832" s="12"/>
      <c r="M1832" s="12"/>
      <c r="N1832" s="12"/>
    </row>
    <row r="1833" spans="1:14">
      <c r="A1833" s="12"/>
      <c r="B1833" s="12"/>
      <c r="C1833" s="12"/>
      <c r="D1833" s="12"/>
      <c r="E1833" s="12"/>
      <c r="F1833" s="12"/>
      <c r="G1833" s="12"/>
      <c r="H1833" s="12"/>
      <c r="I1833" s="12"/>
      <c r="J1833" s="12"/>
      <c r="K1833" s="12"/>
      <c r="L1833" s="12"/>
      <c r="M1833" s="12"/>
      <c r="N1833" s="12"/>
    </row>
    <row r="1834" spans="1:14">
      <c r="A1834" s="12"/>
      <c r="B1834" s="12"/>
      <c r="C1834" s="12"/>
      <c r="D1834" s="12"/>
      <c r="E1834" s="12"/>
      <c r="F1834" s="12"/>
      <c r="G1834" s="12"/>
      <c r="H1834" s="12"/>
      <c r="I1834" s="12"/>
      <c r="J1834" s="12"/>
      <c r="K1834" s="12"/>
      <c r="L1834" s="12"/>
      <c r="M1834" s="12"/>
      <c r="N1834" s="12"/>
    </row>
    <row r="1835" spans="1:14">
      <c r="A1835" s="12"/>
      <c r="B1835" s="12"/>
      <c r="C1835" s="12"/>
      <c r="D1835" s="12"/>
      <c r="E1835" s="12"/>
      <c r="F1835" s="12"/>
      <c r="G1835" s="12"/>
      <c r="H1835" s="12"/>
      <c r="I1835" s="12"/>
      <c r="J1835" s="12"/>
      <c r="K1835" s="12"/>
      <c r="L1835" s="12"/>
      <c r="M1835" s="12"/>
      <c r="N1835" s="12"/>
    </row>
    <row r="1836" spans="1:14">
      <c r="A1836" s="12"/>
      <c r="B1836" s="12"/>
      <c r="C1836" s="12"/>
      <c r="D1836" s="12"/>
      <c r="E1836" s="12"/>
      <c r="F1836" s="12"/>
      <c r="G1836" s="12"/>
      <c r="H1836" s="12"/>
      <c r="I1836" s="12"/>
      <c r="J1836" s="12"/>
      <c r="K1836" s="12"/>
      <c r="L1836" s="12"/>
      <c r="M1836" s="12"/>
      <c r="N1836" s="12"/>
    </row>
    <row r="1837" spans="1:14">
      <c r="A1837" s="12"/>
      <c r="B1837" s="12"/>
      <c r="C1837" s="12"/>
      <c r="D1837" s="12"/>
      <c r="E1837" s="12"/>
      <c r="F1837" s="12"/>
      <c r="G1837" s="12"/>
      <c r="H1837" s="12"/>
      <c r="I1837" s="12"/>
      <c r="J1837" s="12"/>
      <c r="K1837" s="12"/>
      <c r="L1837" s="12"/>
      <c r="M1837" s="12"/>
      <c r="N1837" s="12"/>
    </row>
    <row r="1838" spans="1:14">
      <c r="A1838" s="12"/>
      <c r="B1838" s="12"/>
      <c r="C1838" s="12"/>
      <c r="D1838" s="12"/>
      <c r="E1838" s="12"/>
      <c r="F1838" s="12"/>
      <c r="G1838" s="12"/>
      <c r="H1838" s="12"/>
      <c r="I1838" s="12"/>
      <c r="J1838" s="12"/>
      <c r="K1838" s="12"/>
      <c r="L1838" s="12"/>
      <c r="M1838" s="12"/>
      <c r="N1838" s="12"/>
    </row>
    <row r="1839" spans="1:14">
      <c r="A1839" s="12"/>
      <c r="B1839" s="12"/>
      <c r="C1839" s="12"/>
      <c r="D1839" s="12"/>
      <c r="E1839" s="12"/>
      <c r="F1839" s="12"/>
      <c r="G1839" s="12"/>
      <c r="H1839" s="12"/>
      <c r="I1839" s="12"/>
      <c r="J1839" s="12"/>
      <c r="K1839" s="12"/>
      <c r="L1839" s="12"/>
      <c r="M1839" s="12"/>
      <c r="N1839" s="12"/>
    </row>
    <row r="1840" spans="1:14">
      <c r="A1840" s="12"/>
      <c r="B1840" s="12"/>
      <c r="C1840" s="12"/>
      <c r="D1840" s="12"/>
      <c r="E1840" s="12"/>
      <c r="F1840" s="12"/>
      <c r="G1840" s="12"/>
      <c r="H1840" s="12"/>
      <c r="I1840" s="12"/>
      <c r="J1840" s="12"/>
      <c r="K1840" s="12"/>
      <c r="L1840" s="12"/>
      <c r="M1840" s="12"/>
      <c r="N1840" s="12"/>
    </row>
    <row r="1841" spans="1:14">
      <c r="A1841" s="12"/>
      <c r="B1841" s="12"/>
      <c r="C1841" s="12"/>
      <c r="D1841" s="12"/>
      <c r="E1841" s="12"/>
      <c r="F1841" s="12"/>
      <c r="G1841" s="12"/>
      <c r="H1841" s="12"/>
      <c r="I1841" s="12"/>
      <c r="J1841" s="12"/>
      <c r="K1841" s="12"/>
      <c r="L1841" s="12"/>
      <c r="M1841" s="12"/>
      <c r="N1841" s="12"/>
    </row>
    <row r="1842" spans="1:14">
      <c r="A1842" s="12"/>
      <c r="B1842" s="12"/>
      <c r="C1842" s="12"/>
      <c r="D1842" s="12"/>
      <c r="E1842" s="12"/>
      <c r="F1842" s="12"/>
      <c r="G1842" s="12"/>
      <c r="H1842" s="12"/>
      <c r="I1842" s="12"/>
      <c r="J1842" s="12"/>
      <c r="K1842" s="12"/>
      <c r="L1842" s="12"/>
      <c r="M1842" s="12"/>
      <c r="N1842" s="12"/>
    </row>
    <row r="1843" spans="1:14">
      <c r="A1843" s="12"/>
      <c r="B1843" s="12"/>
      <c r="C1843" s="12"/>
      <c r="D1843" s="12"/>
      <c r="E1843" s="12"/>
      <c r="F1843" s="12"/>
      <c r="G1843" s="12"/>
      <c r="H1843" s="12"/>
      <c r="I1843" s="12"/>
      <c r="J1843" s="12"/>
      <c r="K1843" s="12"/>
      <c r="L1843" s="12"/>
      <c r="M1843" s="12"/>
      <c r="N1843" s="12"/>
    </row>
    <row r="1844" spans="1:14">
      <c r="A1844" s="12"/>
      <c r="B1844" s="12"/>
      <c r="C1844" s="12"/>
      <c r="D1844" s="12"/>
      <c r="E1844" s="12"/>
      <c r="F1844" s="12"/>
      <c r="G1844" s="12"/>
      <c r="H1844" s="12"/>
      <c r="I1844" s="12"/>
      <c r="J1844" s="12"/>
      <c r="K1844" s="12"/>
      <c r="L1844" s="12"/>
      <c r="M1844" s="12"/>
      <c r="N1844" s="12"/>
    </row>
    <row r="1845" spans="1:14">
      <c r="A1845" s="12"/>
      <c r="B1845" s="12"/>
      <c r="C1845" s="12"/>
      <c r="D1845" s="12"/>
      <c r="E1845" s="12"/>
      <c r="F1845" s="12"/>
      <c r="G1845" s="12"/>
      <c r="H1845" s="12"/>
      <c r="I1845" s="12"/>
      <c r="J1845" s="12"/>
      <c r="K1845" s="12"/>
      <c r="L1845" s="12"/>
      <c r="M1845" s="12"/>
      <c r="N1845" s="12"/>
    </row>
    <row r="1846" spans="1:14">
      <c r="A1846" s="12"/>
      <c r="B1846" s="12"/>
      <c r="C1846" s="12"/>
      <c r="D1846" s="12"/>
      <c r="E1846" s="12"/>
      <c r="F1846" s="12"/>
      <c r="G1846" s="12"/>
      <c r="H1846" s="12"/>
      <c r="I1846" s="12"/>
      <c r="J1846" s="12"/>
      <c r="K1846" s="12"/>
      <c r="L1846" s="12"/>
      <c r="M1846" s="12"/>
      <c r="N1846" s="12"/>
    </row>
    <row r="1847" spans="1:14">
      <c r="A1847" s="12"/>
      <c r="B1847" s="12"/>
      <c r="C1847" s="12"/>
      <c r="D1847" s="12"/>
      <c r="E1847" s="12"/>
      <c r="F1847" s="12"/>
      <c r="G1847" s="12"/>
      <c r="H1847" s="12"/>
      <c r="I1847" s="12"/>
      <c r="J1847" s="12"/>
      <c r="K1847" s="12"/>
      <c r="L1847" s="12"/>
      <c r="M1847" s="12"/>
      <c r="N1847" s="12"/>
    </row>
    <row r="1848" spans="1:14">
      <c r="A1848" s="12"/>
      <c r="B1848" s="12"/>
      <c r="C1848" s="12"/>
      <c r="D1848" s="12"/>
      <c r="E1848" s="12"/>
      <c r="F1848" s="12"/>
      <c r="G1848" s="12"/>
      <c r="H1848" s="12"/>
      <c r="I1848" s="12"/>
      <c r="J1848" s="12"/>
      <c r="K1848" s="12"/>
      <c r="L1848" s="12"/>
      <c r="M1848" s="12"/>
      <c r="N1848" s="12"/>
    </row>
    <row r="1849" spans="1:14">
      <c r="A1849" s="12"/>
      <c r="B1849" s="12"/>
      <c r="C1849" s="12"/>
      <c r="D1849" s="12"/>
      <c r="E1849" s="12"/>
      <c r="F1849" s="12"/>
      <c r="G1849" s="12"/>
      <c r="H1849" s="12"/>
      <c r="I1849" s="12"/>
      <c r="J1849" s="12"/>
      <c r="K1849" s="12"/>
      <c r="L1849" s="12"/>
      <c r="M1849" s="12"/>
      <c r="N1849" s="12"/>
    </row>
    <row r="1850" spans="1:14">
      <c r="A1850" s="12"/>
      <c r="B1850" s="12"/>
      <c r="C1850" s="12"/>
      <c r="D1850" s="12"/>
      <c r="E1850" s="12"/>
      <c r="F1850" s="12"/>
      <c r="G1850" s="12"/>
      <c r="H1850" s="12"/>
      <c r="I1850" s="12"/>
      <c r="J1850" s="12"/>
      <c r="K1850" s="12"/>
      <c r="L1850" s="12"/>
      <c r="M1850" s="12"/>
      <c r="N1850" s="12"/>
    </row>
    <row r="1851" spans="1:14">
      <c r="A1851" s="12"/>
      <c r="B1851" s="12"/>
      <c r="C1851" s="12"/>
      <c r="D1851" s="12"/>
      <c r="E1851" s="12"/>
      <c r="F1851" s="12"/>
      <c r="G1851" s="12"/>
      <c r="H1851" s="12"/>
      <c r="I1851" s="12"/>
      <c r="J1851" s="12"/>
      <c r="K1851" s="12"/>
      <c r="L1851" s="12"/>
      <c r="M1851" s="12"/>
      <c r="N1851" s="12"/>
    </row>
    <row r="1852" spans="1:14">
      <c r="A1852" s="12"/>
      <c r="B1852" s="12"/>
      <c r="C1852" s="12"/>
      <c r="D1852" s="12"/>
      <c r="E1852" s="12"/>
      <c r="F1852" s="12"/>
      <c r="G1852" s="12"/>
      <c r="H1852" s="12"/>
      <c r="I1852" s="12"/>
      <c r="J1852" s="12"/>
      <c r="K1852" s="12"/>
      <c r="L1852" s="12"/>
      <c r="M1852" s="12"/>
      <c r="N1852" s="12"/>
    </row>
    <row r="1853" spans="1:14">
      <c r="A1853" s="12"/>
      <c r="B1853" s="12"/>
      <c r="C1853" s="12"/>
      <c r="D1853" s="12"/>
      <c r="E1853" s="12"/>
      <c r="F1853" s="12"/>
      <c r="G1853" s="12"/>
      <c r="H1853" s="12"/>
      <c r="I1853" s="12"/>
      <c r="J1853" s="12"/>
      <c r="K1853" s="12"/>
      <c r="L1853" s="12"/>
      <c r="M1853" s="12"/>
      <c r="N1853" s="12"/>
    </row>
    <row r="1854" spans="1:14">
      <c r="A1854" s="12"/>
      <c r="B1854" s="12"/>
      <c r="C1854" s="12"/>
      <c r="D1854" s="12"/>
      <c r="E1854" s="12"/>
      <c r="F1854" s="12"/>
      <c r="G1854" s="12"/>
      <c r="H1854" s="12"/>
      <c r="I1854" s="12"/>
      <c r="J1854" s="12"/>
      <c r="K1854" s="12"/>
      <c r="L1854" s="12"/>
      <c r="M1854" s="12"/>
      <c r="N1854" s="12"/>
    </row>
    <row r="1855" spans="1:14">
      <c r="A1855" s="12"/>
      <c r="B1855" s="12"/>
      <c r="C1855" s="12"/>
      <c r="D1855" s="12"/>
      <c r="E1855" s="12"/>
      <c r="F1855" s="12"/>
      <c r="G1855" s="12"/>
      <c r="H1855" s="12"/>
      <c r="I1855" s="12"/>
      <c r="J1855" s="12"/>
      <c r="K1855" s="12"/>
      <c r="L1855" s="12"/>
      <c r="M1855" s="12"/>
      <c r="N1855" s="12"/>
    </row>
    <row r="1856" spans="1:14">
      <c r="A1856" s="12"/>
      <c r="B1856" s="12"/>
      <c r="C1856" s="12"/>
      <c r="D1856" s="12"/>
      <c r="E1856" s="12"/>
      <c r="F1856" s="12"/>
      <c r="G1856" s="12"/>
      <c r="H1856" s="12"/>
      <c r="I1856" s="12"/>
      <c r="J1856" s="12"/>
      <c r="K1856" s="12"/>
      <c r="L1856" s="12"/>
      <c r="M1856" s="12"/>
      <c r="N1856" s="12"/>
    </row>
    <row r="1857" spans="1:14">
      <c r="A1857" s="12"/>
      <c r="B1857" s="12"/>
      <c r="C1857" s="12"/>
      <c r="D1857" s="12"/>
      <c r="E1857" s="12"/>
      <c r="F1857" s="12"/>
      <c r="G1857" s="12"/>
      <c r="H1857" s="12"/>
      <c r="I1857" s="12"/>
      <c r="J1857" s="12"/>
      <c r="K1857" s="12"/>
      <c r="L1857" s="12"/>
      <c r="M1857" s="12"/>
      <c r="N1857" s="12"/>
    </row>
    <row r="1858" spans="1:14">
      <c r="A1858" s="12"/>
      <c r="B1858" s="12"/>
      <c r="C1858" s="12"/>
      <c r="D1858" s="12"/>
      <c r="E1858" s="12"/>
      <c r="F1858" s="12"/>
      <c r="G1858" s="12"/>
      <c r="H1858" s="12"/>
      <c r="I1858" s="12"/>
      <c r="J1858" s="12"/>
      <c r="K1858" s="12"/>
      <c r="L1858" s="12"/>
      <c r="M1858" s="12"/>
      <c r="N1858" s="12"/>
    </row>
    <row r="1859" spans="1:14">
      <c r="A1859" s="12"/>
      <c r="B1859" s="12"/>
      <c r="C1859" s="12"/>
      <c r="D1859" s="12"/>
      <c r="E1859" s="12"/>
      <c r="F1859" s="12"/>
      <c r="G1859" s="12"/>
      <c r="H1859" s="12"/>
      <c r="I1859" s="12"/>
      <c r="J1859" s="12"/>
      <c r="K1859" s="12"/>
      <c r="L1859" s="12"/>
      <c r="M1859" s="12"/>
      <c r="N1859" s="12"/>
    </row>
    <row r="1860" spans="1:14">
      <c r="A1860" s="12"/>
      <c r="B1860" s="12"/>
      <c r="C1860" s="12"/>
      <c r="D1860" s="12"/>
      <c r="E1860" s="12"/>
      <c r="F1860" s="12"/>
      <c r="G1860" s="12"/>
      <c r="H1860" s="12"/>
      <c r="I1860" s="12"/>
      <c r="J1860" s="12"/>
      <c r="K1860" s="12"/>
      <c r="L1860" s="12"/>
      <c r="M1860" s="12"/>
      <c r="N1860" s="12"/>
    </row>
    <row r="1861" spans="1:14">
      <c r="A1861" s="12"/>
      <c r="B1861" s="12"/>
      <c r="C1861" s="12"/>
      <c r="D1861" s="12"/>
      <c r="E1861" s="12"/>
      <c r="F1861" s="12"/>
      <c r="G1861" s="12"/>
      <c r="H1861" s="12"/>
      <c r="I1861" s="12"/>
      <c r="J1861" s="12"/>
      <c r="K1861" s="12"/>
      <c r="L1861" s="12"/>
      <c r="M1861" s="12"/>
      <c r="N1861" s="12"/>
    </row>
    <row r="1862" spans="1:14">
      <c r="A1862" s="12"/>
      <c r="B1862" s="12"/>
      <c r="C1862" s="12"/>
      <c r="D1862" s="12"/>
      <c r="E1862" s="12"/>
      <c r="F1862" s="12"/>
      <c r="G1862" s="12"/>
      <c r="H1862" s="12"/>
      <c r="I1862" s="12"/>
      <c r="J1862" s="12"/>
      <c r="K1862" s="12"/>
      <c r="L1862" s="12"/>
      <c r="M1862" s="12"/>
      <c r="N1862" s="12"/>
    </row>
    <row r="1863" spans="1:14">
      <c r="A1863" s="12"/>
      <c r="B1863" s="12"/>
      <c r="C1863" s="12"/>
      <c r="D1863" s="12"/>
      <c r="E1863" s="12"/>
      <c r="F1863" s="12"/>
      <c r="G1863" s="12"/>
      <c r="H1863" s="12"/>
      <c r="I1863" s="12"/>
      <c r="J1863" s="12"/>
      <c r="K1863" s="12"/>
      <c r="L1863" s="12"/>
      <c r="M1863" s="12"/>
      <c r="N1863" s="12"/>
    </row>
    <row r="1864" spans="1:14">
      <c r="A1864" s="12"/>
      <c r="B1864" s="12"/>
      <c r="C1864" s="12"/>
      <c r="D1864" s="12"/>
      <c r="E1864" s="12"/>
      <c r="F1864" s="12"/>
      <c r="G1864" s="12"/>
      <c r="H1864" s="12"/>
      <c r="I1864" s="12"/>
      <c r="J1864" s="12"/>
      <c r="K1864" s="12"/>
      <c r="L1864" s="12"/>
      <c r="M1864" s="12"/>
      <c r="N1864" s="12"/>
    </row>
    <row r="1865" spans="1:14">
      <c r="A1865" s="12"/>
      <c r="B1865" s="12"/>
      <c r="C1865" s="12"/>
      <c r="D1865" s="12"/>
      <c r="E1865" s="12"/>
      <c r="F1865" s="12"/>
      <c r="G1865" s="12"/>
      <c r="H1865" s="12"/>
      <c r="I1865" s="12"/>
      <c r="J1865" s="12"/>
      <c r="K1865" s="12"/>
      <c r="L1865" s="12"/>
      <c r="M1865" s="12"/>
      <c r="N1865" s="12"/>
    </row>
    <row r="1866" spans="1:14">
      <c r="A1866" s="12"/>
      <c r="B1866" s="12"/>
      <c r="C1866" s="12"/>
      <c r="D1866" s="12"/>
      <c r="E1866" s="12"/>
      <c r="F1866" s="12"/>
      <c r="G1866" s="12"/>
      <c r="H1866" s="12"/>
      <c r="I1866" s="12"/>
      <c r="J1866" s="12"/>
      <c r="K1866" s="12"/>
      <c r="L1866" s="12"/>
      <c r="M1866" s="12"/>
      <c r="N1866" s="12"/>
    </row>
    <row r="1867" spans="1:14">
      <c r="A1867" s="12"/>
      <c r="B1867" s="12"/>
      <c r="C1867" s="12"/>
      <c r="D1867" s="12"/>
      <c r="E1867" s="12"/>
      <c r="F1867" s="12"/>
      <c r="G1867" s="12"/>
      <c r="H1867" s="12"/>
      <c r="I1867" s="12"/>
      <c r="J1867" s="12"/>
      <c r="K1867" s="12"/>
      <c r="L1867" s="12"/>
      <c r="M1867" s="12"/>
      <c r="N1867" s="12"/>
    </row>
    <row r="1868" spans="1:14">
      <c r="A1868" s="12"/>
      <c r="B1868" s="12"/>
      <c r="C1868" s="12"/>
      <c r="D1868" s="12"/>
      <c r="E1868" s="12"/>
      <c r="F1868" s="12"/>
      <c r="G1868" s="12"/>
      <c r="H1868" s="12"/>
      <c r="I1868" s="12"/>
      <c r="J1868" s="12"/>
      <c r="K1868" s="12"/>
      <c r="L1868" s="12"/>
      <c r="M1868" s="12"/>
      <c r="N1868" s="12"/>
    </row>
    <row r="1869" spans="1:14">
      <c r="A1869" s="12"/>
      <c r="B1869" s="12"/>
      <c r="C1869" s="12"/>
      <c r="D1869" s="12"/>
      <c r="E1869" s="12"/>
      <c r="F1869" s="12"/>
      <c r="G1869" s="12"/>
      <c r="H1869" s="12"/>
      <c r="I1869" s="12"/>
      <c r="J1869" s="12"/>
      <c r="K1869" s="12"/>
      <c r="L1869" s="12"/>
      <c r="M1869" s="12"/>
      <c r="N1869" s="12"/>
    </row>
    <row r="1870" spans="1:14">
      <c r="A1870" s="12"/>
      <c r="B1870" s="12"/>
      <c r="C1870" s="12"/>
      <c r="D1870" s="12"/>
      <c r="E1870" s="12"/>
      <c r="F1870" s="12"/>
      <c r="G1870" s="12"/>
      <c r="H1870" s="12"/>
      <c r="I1870" s="12"/>
      <c r="J1870" s="12"/>
      <c r="K1870" s="12"/>
      <c r="L1870" s="12"/>
      <c r="M1870" s="12"/>
      <c r="N1870" s="12"/>
    </row>
    <row r="1871" spans="1:14">
      <c r="A1871" s="12"/>
      <c r="B1871" s="12"/>
      <c r="C1871" s="12"/>
      <c r="D1871" s="12"/>
      <c r="E1871" s="12"/>
      <c r="F1871" s="12"/>
      <c r="G1871" s="12"/>
      <c r="H1871" s="12"/>
      <c r="I1871" s="12"/>
      <c r="J1871" s="12"/>
      <c r="K1871" s="12"/>
      <c r="L1871" s="12"/>
      <c r="M1871" s="12"/>
      <c r="N1871" s="12"/>
    </row>
    <row r="1872" spans="1:14">
      <c r="A1872" s="12"/>
      <c r="B1872" s="12"/>
      <c r="C1872" s="12"/>
      <c r="D1872" s="12"/>
      <c r="E1872" s="12"/>
      <c r="F1872" s="12"/>
      <c r="G1872" s="12"/>
      <c r="H1872" s="12"/>
      <c r="I1872" s="12"/>
      <c r="J1872" s="12"/>
      <c r="K1872" s="12"/>
      <c r="L1872" s="12"/>
      <c r="M1872" s="12"/>
      <c r="N1872" s="12"/>
    </row>
    <row r="1873" spans="1:14">
      <c r="A1873" s="12"/>
      <c r="B1873" s="12"/>
      <c r="C1873" s="12"/>
      <c r="D1873" s="12"/>
      <c r="E1873" s="12"/>
      <c r="F1873" s="12"/>
      <c r="G1873" s="12"/>
      <c r="H1873" s="12"/>
      <c r="I1873" s="12"/>
      <c r="J1873" s="12"/>
      <c r="K1873" s="12"/>
      <c r="L1873" s="12"/>
      <c r="M1873" s="12"/>
      <c r="N1873" s="12"/>
    </row>
    <row r="1874" spans="1:14">
      <c r="A1874" s="12"/>
      <c r="B1874" s="12"/>
      <c r="C1874" s="12"/>
      <c r="D1874" s="12"/>
      <c r="E1874" s="12"/>
      <c r="F1874" s="12"/>
      <c r="G1874" s="12"/>
      <c r="H1874" s="12"/>
      <c r="I1874" s="12"/>
      <c r="J1874" s="12"/>
      <c r="K1874" s="12"/>
      <c r="L1874" s="12"/>
      <c r="M1874" s="12"/>
      <c r="N1874" s="12"/>
    </row>
    <row r="1875" spans="1:14">
      <c r="A1875" s="12"/>
      <c r="B1875" s="12"/>
      <c r="C1875" s="12"/>
      <c r="D1875" s="12"/>
      <c r="E1875" s="12"/>
      <c r="F1875" s="12"/>
      <c r="G1875" s="12"/>
      <c r="H1875" s="12"/>
      <c r="I1875" s="12"/>
      <c r="J1875" s="12"/>
      <c r="K1875" s="12"/>
      <c r="L1875" s="12"/>
      <c r="M1875" s="12"/>
      <c r="N1875" s="12"/>
    </row>
    <row r="1876" spans="1:14">
      <c r="A1876" s="12"/>
      <c r="B1876" s="12"/>
      <c r="C1876" s="12"/>
      <c r="D1876" s="12"/>
      <c r="E1876" s="12"/>
      <c r="F1876" s="12"/>
      <c r="G1876" s="12"/>
      <c r="H1876" s="12"/>
      <c r="I1876" s="12"/>
      <c r="J1876" s="12"/>
      <c r="K1876" s="12"/>
      <c r="L1876" s="12"/>
      <c r="M1876" s="12"/>
      <c r="N1876" s="12"/>
    </row>
    <row r="1877" spans="1:14">
      <c r="A1877" s="12"/>
      <c r="B1877" s="12"/>
      <c r="C1877" s="12"/>
      <c r="D1877" s="12"/>
      <c r="E1877" s="12"/>
      <c r="F1877" s="12"/>
      <c r="G1877" s="12"/>
      <c r="H1877" s="12"/>
      <c r="I1877" s="12"/>
      <c r="J1877" s="12"/>
      <c r="K1877" s="12"/>
      <c r="L1877" s="12"/>
      <c r="M1877" s="12"/>
      <c r="N1877" s="12"/>
    </row>
    <row r="1878" spans="1:14">
      <c r="A1878" s="12"/>
      <c r="B1878" s="12"/>
      <c r="C1878" s="12"/>
      <c r="D1878" s="12"/>
      <c r="E1878" s="12"/>
      <c r="F1878" s="12"/>
      <c r="G1878" s="12"/>
      <c r="H1878" s="12"/>
      <c r="I1878" s="12"/>
      <c r="J1878" s="12"/>
      <c r="K1878" s="12"/>
      <c r="L1878" s="12"/>
      <c r="M1878" s="12"/>
      <c r="N1878" s="12"/>
    </row>
    <row r="1879" spans="1:14">
      <c r="A1879" s="12"/>
      <c r="B1879" s="12"/>
      <c r="C1879" s="12"/>
      <c r="D1879" s="12"/>
      <c r="E1879" s="12"/>
      <c r="F1879" s="12"/>
      <c r="G1879" s="12"/>
      <c r="H1879" s="12"/>
      <c r="I1879" s="12"/>
      <c r="J1879" s="12"/>
      <c r="K1879" s="12"/>
      <c r="L1879" s="12"/>
      <c r="M1879" s="12"/>
      <c r="N1879" s="12"/>
    </row>
    <row r="1880" spans="1:14">
      <c r="A1880" s="12"/>
      <c r="B1880" s="12"/>
      <c r="C1880" s="12"/>
      <c r="D1880" s="12"/>
      <c r="E1880" s="12"/>
      <c r="F1880" s="12"/>
      <c r="G1880" s="12"/>
      <c r="H1880" s="12"/>
      <c r="I1880" s="12"/>
      <c r="J1880" s="12"/>
      <c r="K1880" s="12"/>
      <c r="L1880" s="12"/>
      <c r="M1880" s="12"/>
      <c r="N1880" s="12"/>
    </row>
    <row r="1881" spans="1:14">
      <c r="A1881" s="12"/>
      <c r="B1881" s="12"/>
      <c r="C1881" s="12"/>
      <c r="D1881" s="12"/>
      <c r="E1881" s="12"/>
      <c r="F1881" s="12"/>
      <c r="G1881" s="12"/>
      <c r="H1881" s="12"/>
      <c r="I1881" s="12"/>
      <c r="J1881" s="12"/>
      <c r="K1881" s="12"/>
      <c r="L1881" s="12"/>
      <c r="M1881" s="12"/>
      <c r="N1881" s="12"/>
    </row>
    <row r="1882" spans="1:14">
      <c r="A1882" s="12"/>
      <c r="B1882" s="12"/>
      <c r="C1882" s="12"/>
      <c r="D1882" s="12"/>
      <c r="E1882" s="12"/>
      <c r="F1882" s="12"/>
      <c r="G1882" s="12"/>
      <c r="H1882" s="12"/>
      <c r="I1882" s="12"/>
      <c r="J1882" s="12"/>
      <c r="K1882" s="12"/>
      <c r="L1882" s="12"/>
      <c r="M1882" s="12"/>
      <c r="N1882" s="12"/>
    </row>
    <row r="1883" spans="1:14">
      <c r="A1883" s="12"/>
      <c r="B1883" s="12"/>
      <c r="C1883" s="12"/>
      <c r="D1883" s="12"/>
      <c r="E1883" s="12"/>
      <c r="F1883" s="12"/>
      <c r="G1883" s="12"/>
      <c r="H1883" s="12"/>
      <c r="I1883" s="12"/>
      <c r="J1883" s="12"/>
      <c r="K1883" s="12"/>
      <c r="L1883" s="12"/>
      <c r="M1883" s="12"/>
      <c r="N1883" s="12"/>
    </row>
    <row r="1884" spans="1:14">
      <c r="A1884" s="12"/>
      <c r="B1884" s="12"/>
      <c r="C1884" s="12"/>
      <c r="D1884" s="12"/>
      <c r="E1884" s="12"/>
      <c r="F1884" s="12"/>
      <c r="G1884" s="12"/>
      <c r="H1884" s="12"/>
      <c r="I1884" s="12"/>
      <c r="J1884" s="12"/>
      <c r="K1884" s="12"/>
      <c r="L1884" s="12"/>
      <c r="M1884" s="12"/>
      <c r="N1884" s="12"/>
    </row>
    <row r="1885" spans="1:14">
      <c r="A1885" s="12"/>
      <c r="B1885" s="12"/>
      <c r="C1885" s="12"/>
      <c r="D1885" s="12"/>
      <c r="E1885" s="12"/>
      <c r="F1885" s="12"/>
      <c r="G1885" s="12"/>
      <c r="H1885" s="12"/>
      <c r="I1885" s="12"/>
      <c r="J1885" s="12"/>
      <c r="K1885" s="12"/>
      <c r="L1885" s="12"/>
      <c r="M1885" s="12"/>
      <c r="N1885" s="12"/>
    </row>
    <row r="1886" spans="1:14">
      <c r="A1886" s="12"/>
      <c r="B1886" s="12"/>
      <c r="C1886" s="12"/>
      <c r="D1886" s="12"/>
      <c r="E1886" s="12"/>
      <c r="F1886" s="12"/>
      <c r="G1886" s="12"/>
      <c r="H1886" s="12"/>
      <c r="I1886" s="12"/>
      <c r="J1886" s="12"/>
      <c r="K1886" s="12"/>
      <c r="L1886" s="12"/>
      <c r="M1886" s="12"/>
      <c r="N1886" s="12"/>
    </row>
    <row r="1887" spans="1:14">
      <c r="A1887" s="12"/>
      <c r="B1887" s="12"/>
      <c r="C1887" s="12"/>
      <c r="D1887" s="12"/>
      <c r="E1887" s="12"/>
      <c r="F1887" s="12"/>
      <c r="G1887" s="12"/>
      <c r="H1887" s="12"/>
      <c r="I1887" s="12"/>
      <c r="J1887" s="12"/>
      <c r="K1887" s="12"/>
      <c r="L1887" s="12"/>
      <c r="M1887" s="12"/>
      <c r="N1887" s="12"/>
    </row>
    <row r="1888" spans="1:14">
      <c r="A1888" s="12"/>
      <c r="B1888" s="12"/>
      <c r="C1888" s="12"/>
      <c r="D1888" s="12"/>
      <c r="E1888" s="12"/>
      <c r="F1888" s="12"/>
      <c r="G1888" s="12"/>
      <c r="H1888" s="12"/>
      <c r="I1888" s="12"/>
      <c r="J1888" s="12"/>
      <c r="K1888" s="12"/>
      <c r="L1888" s="12"/>
      <c r="M1888" s="12"/>
      <c r="N1888" s="12"/>
    </row>
    <row r="1889" spans="1:14">
      <c r="A1889" s="12"/>
      <c r="B1889" s="12"/>
      <c r="C1889" s="12"/>
      <c r="D1889" s="12"/>
      <c r="E1889" s="12"/>
      <c r="F1889" s="12"/>
      <c r="G1889" s="12"/>
      <c r="H1889" s="12"/>
      <c r="I1889" s="12"/>
      <c r="J1889" s="12"/>
      <c r="K1889" s="12"/>
      <c r="L1889" s="12"/>
      <c r="M1889" s="12"/>
      <c r="N1889" s="12"/>
    </row>
    <row r="1890" spans="1:14">
      <c r="A1890" s="12"/>
      <c r="B1890" s="12"/>
      <c r="C1890" s="12"/>
      <c r="D1890" s="12"/>
      <c r="E1890" s="12"/>
      <c r="F1890" s="12"/>
      <c r="G1890" s="12"/>
      <c r="H1890" s="12"/>
      <c r="I1890" s="12"/>
      <c r="J1890" s="12"/>
      <c r="K1890" s="12"/>
      <c r="L1890" s="12"/>
      <c r="M1890" s="12"/>
      <c r="N1890" s="12"/>
    </row>
    <row r="1891" spans="1:14">
      <c r="A1891" s="12"/>
      <c r="B1891" s="12"/>
      <c r="C1891" s="12"/>
      <c r="D1891" s="12"/>
      <c r="E1891" s="12"/>
      <c r="F1891" s="12"/>
      <c r="G1891" s="12"/>
      <c r="H1891" s="12"/>
      <c r="I1891" s="12"/>
      <c r="J1891" s="12"/>
      <c r="K1891" s="12"/>
      <c r="L1891" s="12"/>
      <c r="M1891" s="12"/>
      <c r="N1891" s="12"/>
    </row>
    <row r="1892" spans="1:14">
      <c r="A1892" s="12"/>
      <c r="B1892" s="12"/>
      <c r="C1892" s="12"/>
      <c r="D1892" s="12"/>
      <c r="E1892" s="12"/>
      <c r="F1892" s="12"/>
      <c r="G1892" s="12"/>
      <c r="H1892" s="12"/>
      <c r="I1892" s="12"/>
      <c r="J1892" s="12"/>
      <c r="K1892" s="12"/>
      <c r="L1892" s="12"/>
      <c r="M1892" s="12"/>
      <c r="N1892" s="12"/>
    </row>
    <row r="1893" spans="1:14">
      <c r="A1893" s="12"/>
      <c r="B1893" s="12"/>
      <c r="C1893" s="12"/>
      <c r="D1893" s="12"/>
      <c r="E1893" s="12"/>
      <c r="F1893" s="12"/>
      <c r="G1893" s="12"/>
      <c r="H1893" s="12"/>
      <c r="I1893" s="12"/>
      <c r="J1893" s="12"/>
      <c r="K1893" s="12"/>
      <c r="L1893" s="12"/>
      <c r="M1893" s="12"/>
      <c r="N1893" s="12"/>
    </row>
    <row r="1894" spans="1:14">
      <c r="A1894" s="12"/>
      <c r="B1894" s="12"/>
      <c r="C1894" s="12"/>
      <c r="D1894" s="12"/>
      <c r="E1894" s="12"/>
      <c r="F1894" s="12"/>
      <c r="G1894" s="12"/>
      <c r="H1894" s="12"/>
      <c r="I1894" s="12"/>
      <c r="J1894" s="12"/>
      <c r="K1894" s="12"/>
      <c r="L1894" s="12"/>
      <c r="M1894" s="12"/>
      <c r="N1894" s="12"/>
    </row>
    <row r="1895" spans="1:14">
      <c r="A1895" s="12"/>
      <c r="B1895" s="12"/>
      <c r="C1895" s="12"/>
      <c r="D1895" s="12"/>
      <c r="E1895" s="12"/>
      <c r="F1895" s="12"/>
      <c r="G1895" s="12"/>
      <c r="H1895" s="12"/>
      <c r="I1895" s="12"/>
      <c r="J1895" s="12"/>
      <c r="K1895" s="12"/>
      <c r="L1895" s="12"/>
      <c r="M1895" s="12"/>
      <c r="N1895" s="12"/>
    </row>
    <row r="1896" spans="1:14">
      <c r="A1896" s="12"/>
      <c r="B1896" s="12"/>
      <c r="C1896" s="12"/>
      <c r="D1896" s="12"/>
      <c r="E1896" s="12"/>
      <c r="F1896" s="12"/>
      <c r="G1896" s="12"/>
      <c r="H1896" s="12"/>
      <c r="I1896" s="12"/>
      <c r="J1896" s="12"/>
      <c r="K1896" s="12"/>
      <c r="L1896" s="12"/>
      <c r="M1896" s="12"/>
      <c r="N1896" s="12"/>
    </row>
    <row r="1897" spans="1:14">
      <c r="A1897" s="12"/>
      <c r="B1897" s="12"/>
      <c r="C1897" s="12"/>
      <c r="D1897" s="12"/>
      <c r="E1897" s="12"/>
      <c r="F1897" s="12"/>
      <c r="G1897" s="12"/>
      <c r="H1897" s="12"/>
      <c r="I1897" s="12"/>
      <c r="J1897" s="12"/>
      <c r="K1897" s="12"/>
      <c r="L1897" s="12"/>
      <c r="M1897" s="12"/>
      <c r="N1897" s="12"/>
    </row>
    <row r="1898" spans="1:14">
      <c r="A1898" s="12"/>
      <c r="B1898" s="12"/>
      <c r="C1898" s="12"/>
      <c r="D1898" s="12"/>
      <c r="E1898" s="12"/>
      <c r="F1898" s="12"/>
      <c r="G1898" s="12"/>
      <c r="H1898" s="12"/>
      <c r="I1898" s="12"/>
      <c r="J1898" s="12"/>
      <c r="K1898" s="12"/>
      <c r="L1898" s="12"/>
      <c r="M1898" s="12"/>
      <c r="N1898" s="12"/>
    </row>
    <row r="1899" spans="1:14">
      <c r="A1899" s="12"/>
      <c r="B1899" s="12"/>
      <c r="C1899" s="12"/>
      <c r="D1899" s="12"/>
      <c r="E1899" s="12"/>
      <c r="F1899" s="12"/>
      <c r="G1899" s="12"/>
      <c r="H1899" s="12"/>
      <c r="I1899" s="12"/>
      <c r="J1899" s="12"/>
      <c r="K1899" s="12"/>
      <c r="L1899" s="12"/>
      <c r="M1899" s="12"/>
      <c r="N1899" s="12"/>
    </row>
    <row r="1900" spans="1:14">
      <c r="A1900" s="12"/>
      <c r="B1900" s="12"/>
      <c r="C1900" s="12"/>
      <c r="D1900" s="12"/>
      <c r="E1900" s="12"/>
      <c r="F1900" s="12"/>
      <c r="G1900" s="12"/>
      <c r="H1900" s="12"/>
      <c r="I1900" s="12"/>
      <c r="J1900" s="12"/>
      <c r="K1900" s="12"/>
      <c r="L1900" s="12"/>
      <c r="M1900" s="12"/>
      <c r="N1900" s="12"/>
    </row>
    <row r="1901" spans="1:14">
      <c r="A1901" s="12"/>
      <c r="B1901" s="12"/>
      <c r="C1901" s="12"/>
      <c r="D1901" s="12"/>
      <c r="E1901" s="12"/>
      <c r="F1901" s="12"/>
      <c r="G1901" s="12"/>
      <c r="H1901" s="12"/>
      <c r="I1901" s="12"/>
      <c r="J1901" s="12"/>
      <c r="K1901" s="12"/>
      <c r="L1901" s="12"/>
      <c r="M1901" s="12"/>
      <c r="N1901" s="12"/>
    </row>
    <row r="1902" spans="1:14">
      <c r="A1902" s="12"/>
      <c r="B1902" s="12"/>
      <c r="C1902" s="12"/>
      <c r="D1902" s="12"/>
      <c r="E1902" s="12"/>
      <c r="F1902" s="12"/>
      <c r="G1902" s="12"/>
      <c r="H1902" s="12"/>
      <c r="I1902" s="12"/>
      <c r="J1902" s="12"/>
      <c r="K1902" s="12"/>
      <c r="L1902" s="12"/>
      <c r="M1902" s="12"/>
      <c r="N1902" s="12"/>
    </row>
    <row r="1903" spans="1:14">
      <c r="A1903" s="12"/>
      <c r="B1903" s="12"/>
      <c r="C1903" s="12"/>
      <c r="D1903" s="12"/>
      <c r="E1903" s="12"/>
      <c r="F1903" s="12"/>
      <c r="G1903" s="12"/>
      <c r="H1903" s="12"/>
      <c r="I1903" s="12"/>
      <c r="J1903" s="12"/>
      <c r="K1903" s="12"/>
      <c r="L1903" s="12"/>
      <c r="M1903" s="12"/>
      <c r="N1903" s="12"/>
    </row>
    <row r="1904" spans="1:14">
      <c r="A1904" s="12"/>
      <c r="B1904" s="12"/>
      <c r="C1904" s="12"/>
      <c r="D1904" s="12"/>
      <c r="E1904" s="12"/>
      <c r="F1904" s="12"/>
      <c r="G1904" s="12"/>
      <c r="H1904" s="12"/>
      <c r="I1904" s="12"/>
      <c r="J1904" s="12"/>
      <c r="K1904" s="12"/>
      <c r="L1904" s="12"/>
      <c r="M1904" s="12"/>
      <c r="N1904" s="12"/>
    </row>
    <row r="1905" spans="1:14">
      <c r="A1905" s="12"/>
      <c r="B1905" s="12"/>
      <c r="C1905" s="12"/>
      <c r="D1905" s="12"/>
      <c r="E1905" s="12"/>
      <c r="F1905" s="12"/>
      <c r="G1905" s="12"/>
      <c r="H1905" s="12"/>
      <c r="I1905" s="12"/>
      <c r="J1905" s="12"/>
      <c r="K1905" s="12"/>
      <c r="L1905" s="12"/>
      <c r="M1905" s="12"/>
      <c r="N1905" s="12"/>
    </row>
    <row r="1906" spans="1:14">
      <c r="A1906" s="12"/>
      <c r="B1906" s="12"/>
      <c r="C1906" s="12"/>
      <c r="D1906" s="12"/>
      <c r="E1906" s="12"/>
      <c r="F1906" s="12"/>
      <c r="G1906" s="12"/>
      <c r="H1906" s="12"/>
      <c r="I1906" s="12"/>
      <c r="J1906" s="12"/>
      <c r="K1906" s="12"/>
      <c r="L1906" s="12"/>
      <c r="M1906" s="12"/>
      <c r="N1906" s="12"/>
    </row>
    <row r="1907" spans="1:14">
      <c r="A1907" s="12"/>
      <c r="B1907" s="12"/>
      <c r="C1907" s="12"/>
      <c r="D1907" s="12"/>
      <c r="E1907" s="12"/>
      <c r="F1907" s="12"/>
      <c r="G1907" s="12"/>
      <c r="H1907" s="12"/>
      <c r="I1907" s="12"/>
      <c r="J1907" s="12"/>
      <c r="K1907" s="12"/>
      <c r="L1907" s="12"/>
      <c r="M1907" s="12"/>
      <c r="N1907" s="12"/>
    </row>
    <row r="1908" spans="1:14">
      <c r="A1908" s="12"/>
      <c r="B1908" s="12"/>
      <c r="C1908" s="12"/>
      <c r="D1908" s="12"/>
      <c r="E1908" s="12"/>
      <c r="F1908" s="12"/>
      <c r="G1908" s="12"/>
      <c r="H1908" s="12"/>
      <c r="I1908" s="12"/>
      <c r="J1908" s="12"/>
      <c r="K1908" s="12"/>
      <c r="L1908" s="12"/>
      <c r="M1908" s="12"/>
      <c r="N1908" s="12"/>
    </row>
    <row r="1909" spans="1:14">
      <c r="A1909" s="12"/>
      <c r="B1909" s="12"/>
      <c r="C1909" s="12"/>
      <c r="D1909" s="12"/>
      <c r="E1909" s="12"/>
      <c r="F1909" s="12"/>
      <c r="G1909" s="12"/>
      <c r="H1909" s="12"/>
      <c r="I1909" s="12"/>
      <c r="J1909" s="12"/>
      <c r="K1909" s="12"/>
      <c r="L1909" s="12"/>
      <c r="M1909" s="12"/>
      <c r="N1909" s="12"/>
    </row>
    <row r="1910" spans="1:14">
      <c r="A1910" s="12"/>
      <c r="B1910" s="12"/>
      <c r="C1910" s="12"/>
      <c r="D1910" s="12"/>
      <c r="E1910" s="12"/>
      <c r="F1910" s="12"/>
      <c r="G1910" s="12"/>
      <c r="H1910" s="12"/>
      <c r="I1910" s="12"/>
      <c r="J1910" s="12"/>
      <c r="K1910" s="12"/>
      <c r="L1910" s="12"/>
      <c r="M1910" s="12"/>
      <c r="N1910" s="12"/>
    </row>
    <row r="1911" spans="1:14">
      <c r="A1911" s="12"/>
      <c r="B1911" s="12"/>
      <c r="C1911" s="12"/>
      <c r="D1911" s="12"/>
      <c r="E1911" s="12"/>
      <c r="F1911" s="12"/>
      <c r="G1911" s="12"/>
      <c r="H1911" s="12"/>
      <c r="I1911" s="12"/>
      <c r="J1911" s="12"/>
      <c r="K1911" s="12"/>
      <c r="L1911" s="12"/>
      <c r="M1911" s="12"/>
      <c r="N1911" s="12"/>
    </row>
    <row r="1912" spans="1:14">
      <c r="A1912" s="12"/>
      <c r="B1912" s="12"/>
      <c r="C1912" s="12"/>
      <c r="D1912" s="12"/>
      <c r="E1912" s="12"/>
      <c r="F1912" s="12"/>
      <c r="G1912" s="12"/>
      <c r="H1912" s="12"/>
      <c r="I1912" s="12"/>
      <c r="J1912" s="12"/>
      <c r="K1912" s="12"/>
      <c r="L1912" s="12"/>
      <c r="M1912" s="12"/>
      <c r="N1912" s="12"/>
    </row>
    <row r="1913" spans="1:14">
      <c r="A1913" s="12"/>
      <c r="B1913" s="12"/>
      <c r="C1913" s="12"/>
      <c r="D1913" s="12"/>
      <c r="E1913" s="12"/>
      <c r="F1913" s="12"/>
      <c r="G1913" s="12"/>
      <c r="H1913" s="12"/>
      <c r="I1913" s="12"/>
      <c r="J1913" s="12"/>
      <c r="K1913" s="12"/>
      <c r="L1913" s="12"/>
      <c r="M1913" s="12"/>
      <c r="N1913" s="12"/>
    </row>
    <row r="1914" spans="1:14">
      <c r="A1914" s="12"/>
      <c r="B1914" s="12"/>
      <c r="C1914" s="12"/>
      <c r="D1914" s="12"/>
      <c r="E1914" s="12"/>
      <c r="F1914" s="12"/>
      <c r="G1914" s="12"/>
      <c r="H1914" s="12"/>
      <c r="I1914" s="12"/>
      <c r="J1914" s="12"/>
      <c r="K1914" s="12"/>
      <c r="L1914" s="12"/>
      <c r="M1914" s="12"/>
      <c r="N1914" s="12"/>
    </row>
    <row r="1915" spans="1:14">
      <c r="A1915" s="12"/>
      <c r="B1915" s="12"/>
      <c r="C1915" s="12"/>
      <c r="D1915" s="12"/>
      <c r="E1915" s="12"/>
      <c r="F1915" s="12"/>
      <c r="G1915" s="12"/>
      <c r="H1915" s="12"/>
      <c r="I1915" s="12"/>
      <c r="J1915" s="12"/>
      <c r="K1915" s="12"/>
      <c r="L1915" s="12"/>
      <c r="M1915" s="12"/>
      <c r="N1915" s="12"/>
    </row>
    <row r="1916" spans="1:14">
      <c r="A1916" s="12"/>
      <c r="B1916" s="12"/>
      <c r="C1916" s="12"/>
      <c r="D1916" s="12"/>
      <c r="E1916" s="12"/>
      <c r="F1916" s="12"/>
      <c r="G1916" s="12"/>
      <c r="H1916" s="12"/>
      <c r="I1916" s="12"/>
      <c r="J1916" s="12"/>
      <c r="K1916" s="12"/>
      <c r="L1916" s="12"/>
      <c r="M1916" s="12"/>
      <c r="N1916" s="12"/>
    </row>
    <row r="1917" spans="1:14">
      <c r="A1917" s="12"/>
      <c r="B1917" s="12"/>
      <c r="C1917" s="12"/>
      <c r="D1917" s="12"/>
      <c r="E1917" s="12"/>
      <c r="F1917" s="12"/>
      <c r="G1917" s="12"/>
      <c r="H1917" s="12"/>
      <c r="I1917" s="12"/>
      <c r="J1917" s="12"/>
      <c r="K1917" s="12"/>
      <c r="L1917" s="12"/>
      <c r="M1917" s="12"/>
      <c r="N1917" s="12"/>
    </row>
    <row r="1918" spans="1:14">
      <c r="A1918" s="12"/>
      <c r="B1918" s="12"/>
      <c r="C1918" s="12"/>
      <c r="D1918" s="12"/>
      <c r="E1918" s="12"/>
      <c r="F1918" s="12"/>
      <c r="G1918" s="12"/>
      <c r="H1918" s="12"/>
      <c r="I1918" s="12"/>
      <c r="J1918" s="12"/>
      <c r="K1918" s="12"/>
      <c r="L1918" s="12"/>
      <c r="M1918" s="12"/>
      <c r="N1918" s="12"/>
    </row>
    <row r="1919" spans="1:14">
      <c r="A1919" s="12"/>
      <c r="B1919" s="12"/>
      <c r="C1919" s="12"/>
      <c r="D1919" s="12"/>
      <c r="E1919" s="12"/>
      <c r="F1919" s="12"/>
      <c r="G1919" s="12"/>
      <c r="H1919" s="12"/>
      <c r="I1919" s="12"/>
      <c r="J1919" s="12"/>
      <c r="K1919" s="12"/>
      <c r="L1919" s="12"/>
      <c r="M1919" s="12"/>
      <c r="N1919" s="12"/>
    </row>
    <row r="1920" spans="1:14">
      <c r="A1920" s="12"/>
      <c r="B1920" s="12"/>
      <c r="C1920" s="12"/>
      <c r="D1920" s="12"/>
      <c r="E1920" s="12"/>
      <c r="F1920" s="12"/>
      <c r="G1920" s="12"/>
      <c r="H1920" s="12"/>
      <c r="I1920" s="12"/>
      <c r="J1920" s="12"/>
      <c r="K1920" s="12"/>
      <c r="L1920" s="12"/>
      <c r="M1920" s="12"/>
      <c r="N1920" s="12"/>
    </row>
    <row r="1921" spans="1:14">
      <c r="A1921" s="12"/>
      <c r="B1921" s="12"/>
      <c r="C1921" s="12"/>
      <c r="D1921" s="12"/>
      <c r="E1921" s="12"/>
      <c r="F1921" s="12"/>
      <c r="G1921" s="12"/>
      <c r="H1921" s="12"/>
      <c r="I1921" s="12"/>
      <c r="J1921" s="12"/>
      <c r="K1921" s="12"/>
      <c r="L1921" s="12"/>
      <c r="M1921" s="12"/>
      <c r="N1921" s="12"/>
    </row>
    <row r="1922" spans="1:14">
      <c r="A1922" s="12"/>
      <c r="B1922" s="12"/>
      <c r="C1922" s="12"/>
      <c r="D1922" s="12"/>
      <c r="E1922" s="12"/>
      <c r="F1922" s="12"/>
      <c r="G1922" s="12"/>
      <c r="H1922" s="12"/>
      <c r="I1922" s="12"/>
      <c r="J1922" s="12"/>
      <c r="K1922" s="12"/>
      <c r="L1922" s="12"/>
      <c r="M1922" s="12"/>
      <c r="N1922" s="12"/>
    </row>
    <row r="1923" spans="1:14">
      <c r="A1923" s="12"/>
      <c r="B1923" s="12"/>
      <c r="C1923" s="12"/>
      <c r="D1923" s="12"/>
      <c r="E1923" s="12"/>
      <c r="F1923" s="12"/>
      <c r="G1923" s="12"/>
      <c r="H1923" s="12"/>
      <c r="I1923" s="12"/>
      <c r="J1923" s="12"/>
      <c r="K1923" s="12"/>
      <c r="L1923" s="12"/>
      <c r="M1923" s="12"/>
      <c r="N1923" s="12"/>
    </row>
    <row r="1924" spans="1:14">
      <c r="A1924" s="12"/>
      <c r="B1924" s="12"/>
      <c r="C1924" s="12"/>
      <c r="D1924" s="12"/>
      <c r="E1924" s="12"/>
      <c r="F1924" s="12"/>
      <c r="G1924" s="12"/>
      <c r="H1924" s="12"/>
      <c r="I1924" s="12"/>
      <c r="J1924" s="12"/>
      <c r="K1924" s="12"/>
      <c r="L1924" s="12"/>
      <c r="M1924" s="12"/>
      <c r="N1924" s="12"/>
    </row>
    <row r="1925" spans="1:14">
      <c r="A1925" s="12"/>
      <c r="B1925" s="12"/>
      <c r="C1925" s="12"/>
      <c r="D1925" s="12"/>
      <c r="E1925" s="12"/>
      <c r="F1925" s="12"/>
      <c r="G1925" s="12"/>
      <c r="H1925" s="12"/>
      <c r="I1925" s="12"/>
      <c r="J1925" s="12"/>
      <c r="K1925" s="12"/>
      <c r="L1925" s="12"/>
      <c r="M1925" s="12"/>
      <c r="N1925" s="12"/>
    </row>
    <row r="1926" spans="1:14">
      <c r="A1926" s="12"/>
      <c r="B1926" s="12"/>
      <c r="C1926" s="12"/>
      <c r="D1926" s="12"/>
      <c r="E1926" s="12"/>
      <c r="F1926" s="12"/>
      <c r="G1926" s="12"/>
      <c r="H1926" s="12"/>
      <c r="I1926" s="12"/>
      <c r="J1926" s="12"/>
      <c r="K1926" s="12"/>
      <c r="L1926" s="12"/>
      <c r="M1926" s="12"/>
      <c r="N1926" s="12"/>
    </row>
    <row r="1927" spans="1:14">
      <c r="A1927" s="12"/>
      <c r="B1927" s="12"/>
      <c r="C1927" s="12"/>
      <c r="D1927" s="12"/>
      <c r="E1927" s="12"/>
      <c r="F1927" s="12"/>
      <c r="G1927" s="12"/>
      <c r="H1927" s="12"/>
      <c r="I1927" s="12"/>
      <c r="J1927" s="12"/>
      <c r="K1927" s="12"/>
      <c r="L1927" s="12"/>
      <c r="M1927" s="12"/>
      <c r="N1927" s="12"/>
    </row>
    <row r="1928" spans="1:14">
      <c r="A1928" s="12"/>
      <c r="B1928" s="12"/>
      <c r="C1928" s="12"/>
      <c r="D1928" s="12"/>
      <c r="E1928" s="12"/>
      <c r="F1928" s="12"/>
      <c r="G1928" s="12"/>
      <c r="H1928" s="12"/>
      <c r="I1928" s="12"/>
      <c r="J1928" s="12"/>
      <c r="K1928" s="12"/>
      <c r="L1928" s="12"/>
      <c r="M1928" s="12"/>
      <c r="N1928" s="12"/>
    </row>
    <row r="1929" spans="1:14">
      <c r="A1929" s="12"/>
      <c r="B1929" s="12"/>
      <c r="C1929" s="12"/>
      <c r="D1929" s="12"/>
      <c r="E1929" s="12"/>
      <c r="F1929" s="12"/>
      <c r="G1929" s="12"/>
      <c r="H1929" s="12"/>
      <c r="I1929" s="12"/>
      <c r="J1929" s="12"/>
      <c r="K1929" s="12"/>
      <c r="L1929" s="12"/>
      <c r="M1929" s="12"/>
      <c r="N1929" s="12"/>
    </row>
    <row r="1930" spans="1:14">
      <c r="A1930" s="12"/>
      <c r="B1930" s="12"/>
      <c r="C1930" s="12"/>
      <c r="D1930" s="12"/>
      <c r="E1930" s="12"/>
      <c r="F1930" s="12"/>
      <c r="G1930" s="12"/>
      <c r="H1930" s="12"/>
      <c r="I1930" s="12"/>
      <c r="J1930" s="12"/>
      <c r="K1930" s="12"/>
      <c r="L1930" s="12"/>
      <c r="M1930" s="12"/>
      <c r="N1930" s="12"/>
    </row>
    <row r="1931" spans="1:14">
      <c r="A1931" s="12"/>
      <c r="B1931" s="12"/>
      <c r="C1931" s="12"/>
      <c r="D1931" s="12"/>
      <c r="E1931" s="12"/>
      <c r="F1931" s="12"/>
      <c r="G1931" s="12"/>
      <c r="H1931" s="12"/>
      <c r="I1931" s="12"/>
      <c r="J1931" s="12"/>
      <c r="K1931" s="12"/>
      <c r="L1931" s="12"/>
      <c r="M1931" s="12"/>
      <c r="N1931" s="12"/>
    </row>
    <row r="1932" spans="1:14">
      <c r="A1932" s="12"/>
      <c r="B1932" s="12"/>
      <c r="C1932" s="12"/>
      <c r="D1932" s="12"/>
      <c r="E1932" s="12"/>
      <c r="F1932" s="12"/>
      <c r="G1932" s="12"/>
      <c r="H1932" s="12"/>
      <c r="I1932" s="12"/>
      <c r="J1932" s="12"/>
      <c r="K1932" s="12"/>
      <c r="L1932" s="12"/>
      <c r="M1932" s="12"/>
      <c r="N1932" s="12"/>
    </row>
    <row r="1933" spans="1:14">
      <c r="A1933" s="12"/>
      <c r="B1933" s="12"/>
      <c r="C1933" s="12"/>
      <c r="D1933" s="12"/>
      <c r="E1933" s="12"/>
      <c r="F1933" s="12"/>
      <c r="G1933" s="12"/>
      <c r="H1933" s="12"/>
      <c r="I1933" s="12"/>
      <c r="J1933" s="12"/>
      <c r="K1933" s="12"/>
      <c r="L1933" s="12"/>
      <c r="M1933" s="12"/>
      <c r="N1933" s="12"/>
    </row>
    <row r="1934" spans="1:14">
      <c r="A1934" s="12"/>
      <c r="B1934" s="12"/>
      <c r="C1934" s="12"/>
      <c r="D1934" s="12"/>
      <c r="E1934" s="12"/>
      <c r="F1934" s="12"/>
      <c r="G1934" s="12"/>
      <c r="H1934" s="12"/>
      <c r="I1934" s="12"/>
      <c r="J1934" s="12"/>
      <c r="K1934" s="12"/>
      <c r="L1934" s="12"/>
      <c r="M1934" s="12"/>
      <c r="N1934" s="12"/>
    </row>
    <row r="1935" spans="1:14">
      <c r="A1935" s="12"/>
      <c r="B1935" s="12"/>
      <c r="C1935" s="12"/>
      <c r="D1935" s="12"/>
      <c r="E1935" s="12"/>
      <c r="F1935" s="12"/>
      <c r="G1935" s="12"/>
      <c r="H1935" s="12"/>
      <c r="I1935" s="12"/>
      <c r="J1935" s="12"/>
      <c r="K1935" s="12"/>
      <c r="L1935" s="12"/>
      <c r="M1935" s="12"/>
      <c r="N1935" s="12"/>
    </row>
    <row r="1936" spans="1:14">
      <c r="A1936" s="12"/>
      <c r="B1936" s="12"/>
      <c r="C1936" s="12"/>
      <c r="D1936" s="12"/>
      <c r="E1936" s="12"/>
      <c r="F1936" s="12"/>
      <c r="G1936" s="12"/>
      <c r="H1936" s="12"/>
      <c r="I1936" s="12"/>
      <c r="J1936" s="12"/>
      <c r="K1936" s="12"/>
      <c r="L1936" s="12"/>
      <c r="M1936" s="12"/>
      <c r="N1936" s="12"/>
    </row>
    <row r="1937" spans="1:14">
      <c r="A1937" s="12"/>
      <c r="B1937" s="12"/>
      <c r="C1937" s="12"/>
      <c r="D1937" s="12"/>
      <c r="E1937" s="12"/>
      <c r="F1937" s="12"/>
      <c r="G1937" s="12"/>
      <c r="H1937" s="12"/>
      <c r="I1937" s="12"/>
      <c r="J1937" s="12"/>
      <c r="K1937" s="12"/>
      <c r="L1937" s="12"/>
      <c r="M1937" s="12"/>
      <c r="N1937" s="12"/>
    </row>
    <row r="1938" spans="1:14">
      <c r="A1938" s="12"/>
      <c r="B1938" s="12"/>
      <c r="C1938" s="12"/>
      <c r="D1938" s="12"/>
      <c r="E1938" s="12"/>
      <c r="F1938" s="12"/>
      <c r="G1938" s="12"/>
      <c r="H1938" s="12"/>
      <c r="I1938" s="12"/>
      <c r="J1938" s="12"/>
      <c r="K1938" s="12"/>
      <c r="L1938" s="12"/>
      <c r="M1938" s="12"/>
      <c r="N1938" s="12"/>
    </row>
    <row r="1939" spans="1:14">
      <c r="A1939" s="12"/>
      <c r="B1939" s="12"/>
      <c r="C1939" s="12"/>
      <c r="D1939" s="12"/>
      <c r="E1939" s="12"/>
      <c r="F1939" s="12"/>
      <c r="G1939" s="12"/>
      <c r="H1939" s="12"/>
      <c r="I1939" s="12"/>
      <c r="J1939" s="12"/>
      <c r="K1939" s="12"/>
      <c r="L1939" s="12"/>
      <c r="M1939" s="12"/>
      <c r="N1939" s="12"/>
    </row>
    <row r="1940" spans="1:14">
      <c r="A1940" s="12"/>
      <c r="B1940" s="12"/>
      <c r="C1940" s="12"/>
      <c r="D1940" s="12"/>
      <c r="E1940" s="12"/>
      <c r="F1940" s="12"/>
      <c r="G1940" s="12"/>
      <c r="H1940" s="12"/>
      <c r="I1940" s="12"/>
      <c r="J1940" s="12"/>
      <c r="K1940" s="12"/>
      <c r="L1940" s="12"/>
      <c r="M1940" s="12"/>
      <c r="N1940" s="12"/>
    </row>
    <row r="1941" spans="1:14">
      <c r="A1941" s="12"/>
      <c r="B1941" s="12"/>
      <c r="C1941" s="12"/>
      <c r="D1941" s="12"/>
      <c r="E1941" s="12"/>
      <c r="F1941" s="12"/>
      <c r="G1941" s="12"/>
      <c r="H1941" s="12"/>
      <c r="I1941" s="12"/>
      <c r="J1941" s="12"/>
      <c r="K1941" s="12"/>
      <c r="L1941" s="12"/>
      <c r="M1941" s="12"/>
      <c r="N1941" s="12"/>
    </row>
    <row r="1942" spans="1:14">
      <c r="A1942" s="12"/>
      <c r="B1942" s="12"/>
      <c r="C1942" s="12"/>
      <c r="D1942" s="12"/>
      <c r="E1942" s="12"/>
      <c r="F1942" s="12"/>
      <c r="G1942" s="12"/>
      <c r="H1942" s="12"/>
      <c r="I1942" s="12"/>
      <c r="J1942" s="12"/>
      <c r="K1942" s="12"/>
      <c r="L1942" s="12"/>
      <c r="M1942" s="12"/>
      <c r="N1942" s="12"/>
    </row>
    <row r="1943" spans="1:14">
      <c r="A1943" s="12"/>
      <c r="B1943" s="12"/>
      <c r="C1943" s="12"/>
      <c r="D1943" s="12"/>
      <c r="E1943" s="12"/>
      <c r="F1943" s="12"/>
      <c r="G1943" s="12"/>
      <c r="H1943" s="12"/>
      <c r="I1943" s="12"/>
      <c r="J1943" s="12"/>
      <c r="K1943" s="12"/>
      <c r="L1943" s="12"/>
      <c r="M1943" s="12"/>
      <c r="N1943" s="12"/>
    </row>
    <row r="1944" spans="1:14">
      <c r="A1944" s="12"/>
      <c r="B1944" s="12"/>
      <c r="C1944" s="12"/>
      <c r="D1944" s="12"/>
      <c r="E1944" s="12"/>
      <c r="F1944" s="12"/>
      <c r="G1944" s="12"/>
      <c r="H1944" s="12"/>
      <c r="I1944" s="12"/>
      <c r="J1944" s="12"/>
      <c r="K1944" s="12"/>
      <c r="L1944" s="12"/>
      <c r="M1944" s="12"/>
      <c r="N1944" s="12"/>
    </row>
    <row r="1945" spans="1:14">
      <c r="A1945" s="12"/>
      <c r="B1945" s="12"/>
      <c r="C1945" s="12"/>
      <c r="D1945" s="12"/>
      <c r="E1945" s="12"/>
      <c r="F1945" s="12"/>
      <c r="G1945" s="12"/>
      <c r="H1945" s="12"/>
      <c r="I1945" s="12"/>
      <c r="J1945" s="12"/>
      <c r="K1945" s="12"/>
      <c r="L1945" s="12"/>
      <c r="M1945" s="12"/>
      <c r="N1945" s="12"/>
    </row>
    <row r="1946" spans="1:14">
      <c r="A1946" s="12"/>
      <c r="B1946" s="12"/>
      <c r="C1946" s="12"/>
      <c r="D1946" s="12"/>
      <c r="E1946" s="12"/>
      <c r="F1946" s="12"/>
      <c r="G1946" s="12"/>
      <c r="H1946" s="12"/>
      <c r="I1946" s="12"/>
      <c r="J1946" s="12"/>
      <c r="K1946" s="12"/>
      <c r="L1946" s="12"/>
      <c r="M1946" s="12"/>
      <c r="N1946" s="12"/>
    </row>
    <row r="1947" spans="1:14">
      <c r="A1947" s="12"/>
      <c r="B1947" s="12"/>
      <c r="C1947" s="12"/>
      <c r="D1947" s="12"/>
      <c r="E1947" s="12"/>
      <c r="F1947" s="12"/>
      <c r="G1947" s="12"/>
      <c r="H1947" s="12"/>
      <c r="I1947" s="12"/>
      <c r="J1947" s="12"/>
      <c r="K1947" s="12"/>
      <c r="L1947" s="12"/>
      <c r="M1947" s="12"/>
      <c r="N1947" s="12"/>
    </row>
    <row r="1948" spans="1:14">
      <c r="A1948" s="12"/>
      <c r="B1948" s="12"/>
      <c r="C1948" s="12"/>
      <c r="D1948" s="12"/>
      <c r="E1948" s="12"/>
      <c r="F1948" s="12"/>
      <c r="G1948" s="12"/>
      <c r="H1948" s="12"/>
      <c r="I1948" s="12"/>
      <c r="J1948" s="12"/>
      <c r="K1948" s="12"/>
      <c r="L1948" s="12"/>
      <c r="M1948" s="12"/>
      <c r="N1948" s="12"/>
    </row>
    <row r="1949" spans="1:14">
      <c r="A1949" s="12"/>
      <c r="B1949" s="12"/>
      <c r="C1949" s="12"/>
      <c r="D1949" s="12"/>
      <c r="E1949" s="12"/>
      <c r="F1949" s="12"/>
      <c r="G1949" s="12"/>
      <c r="H1949" s="12"/>
      <c r="I1949" s="12"/>
      <c r="J1949" s="12"/>
      <c r="K1949" s="12"/>
      <c r="L1949" s="12"/>
      <c r="M1949" s="12"/>
      <c r="N1949" s="12"/>
    </row>
    <row r="1950" spans="1:14">
      <c r="A1950" s="12"/>
      <c r="B1950" s="12"/>
      <c r="C1950" s="12"/>
      <c r="D1950" s="12"/>
      <c r="E1950" s="12"/>
      <c r="F1950" s="12"/>
      <c r="G1950" s="12"/>
      <c r="H1950" s="12"/>
      <c r="I1950" s="12"/>
      <c r="J1950" s="12"/>
      <c r="K1950" s="12"/>
      <c r="L1950" s="12"/>
      <c r="M1950" s="12"/>
      <c r="N1950" s="12"/>
    </row>
    <row r="1951" spans="1:14">
      <c r="A1951" s="12"/>
      <c r="B1951" s="12"/>
      <c r="C1951" s="12"/>
      <c r="D1951" s="12"/>
      <c r="E1951" s="12"/>
      <c r="F1951" s="12"/>
      <c r="G1951" s="12"/>
      <c r="H1951" s="12"/>
      <c r="I1951" s="12"/>
      <c r="J1951" s="12"/>
      <c r="K1951" s="12"/>
      <c r="L1951" s="12"/>
      <c r="M1951" s="12"/>
      <c r="N1951" s="12"/>
    </row>
    <row r="1952" spans="1:14">
      <c r="A1952" s="12"/>
      <c r="B1952" s="12"/>
      <c r="C1952" s="12"/>
      <c r="D1952" s="12"/>
      <c r="E1952" s="12"/>
      <c r="F1952" s="12"/>
      <c r="G1952" s="12"/>
      <c r="H1952" s="12"/>
      <c r="I1952" s="12"/>
      <c r="J1952" s="12"/>
      <c r="K1952" s="12"/>
      <c r="L1952" s="12"/>
      <c r="M1952" s="12"/>
      <c r="N1952" s="12"/>
    </row>
    <row r="1953" spans="1:14">
      <c r="A1953" s="12"/>
      <c r="B1953" s="12"/>
      <c r="C1953" s="12"/>
      <c r="D1953" s="12"/>
      <c r="E1953" s="12"/>
      <c r="F1953" s="12"/>
      <c r="G1953" s="12"/>
      <c r="H1953" s="12"/>
      <c r="I1953" s="12"/>
      <c r="J1953" s="12"/>
      <c r="K1953" s="12"/>
      <c r="L1953" s="12"/>
      <c r="M1953" s="12"/>
      <c r="N1953" s="12"/>
    </row>
    <row r="1954" spans="1:14">
      <c r="A1954" s="12"/>
      <c r="B1954" s="12"/>
      <c r="C1954" s="12"/>
      <c r="D1954" s="12"/>
      <c r="E1954" s="12"/>
      <c r="F1954" s="12"/>
      <c r="G1954" s="12"/>
      <c r="H1954" s="12"/>
      <c r="I1954" s="12"/>
      <c r="J1954" s="12"/>
      <c r="K1954" s="12"/>
      <c r="L1954" s="12"/>
      <c r="M1954" s="12"/>
      <c r="N1954" s="12"/>
    </row>
    <row r="1955" spans="1:14">
      <c r="A1955" s="12"/>
      <c r="B1955" s="12"/>
      <c r="C1955" s="12"/>
      <c r="D1955" s="12"/>
      <c r="E1955" s="12"/>
      <c r="F1955" s="12"/>
      <c r="G1955" s="12"/>
      <c r="H1955" s="12"/>
      <c r="I1955" s="12"/>
      <c r="J1955" s="12"/>
      <c r="K1955" s="12"/>
      <c r="L1955" s="12"/>
      <c r="M1955" s="12"/>
      <c r="N1955" s="12"/>
    </row>
    <row r="1956" spans="1:14">
      <c r="A1956" s="12"/>
      <c r="B1956" s="12"/>
      <c r="C1956" s="12"/>
      <c r="D1956" s="12"/>
      <c r="E1956" s="12"/>
      <c r="F1956" s="12"/>
      <c r="G1956" s="12"/>
      <c r="H1956" s="12"/>
      <c r="I1956" s="12"/>
      <c r="J1956" s="12"/>
      <c r="K1956" s="12"/>
      <c r="L1956" s="12"/>
      <c r="M1956" s="12"/>
      <c r="N1956" s="12"/>
    </row>
    <row r="1957" spans="1:14">
      <c r="A1957" s="12"/>
      <c r="B1957" s="12"/>
      <c r="C1957" s="12"/>
      <c r="D1957" s="12"/>
      <c r="E1957" s="12"/>
      <c r="F1957" s="12"/>
      <c r="G1957" s="12"/>
      <c r="H1957" s="12"/>
      <c r="I1957" s="12"/>
      <c r="J1957" s="12"/>
      <c r="K1957" s="12"/>
      <c r="L1957" s="12"/>
      <c r="M1957" s="12"/>
      <c r="N1957" s="12"/>
    </row>
    <row r="1958" spans="1:14">
      <c r="A1958" s="12"/>
      <c r="B1958" s="12"/>
      <c r="C1958" s="12"/>
      <c r="D1958" s="12"/>
      <c r="E1958" s="12"/>
      <c r="F1958" s="12"/>
      <c r="G1958" s="12"/>
      <c r="H1958" s="12"/>
      <c r="I1958" s="12"/>
      <c r="J1958" s="12"/>
      <c r="K1958" s="12"/>
      <c r="L1958" s="12"/>
      <c r="M1958" s="12"/>
      <c r="N1958" s="12"/>
    </row>
    <row r="1959" spans="1:14">
      <c r="A1959" s="12"/>
      <c r="B1959" s="12"/>
      <c r="C1959" s="12"/>
      <c r="D1959" s="12"/>
      <c r="E1959" s="12"/>
      <c r="F1959" s="12"/>
      <c r="G1959" s="12"/>
      <c r="H1959" s="12"/>
      <c r="I1959" s="12"/>
      <c r="J1959" s="12"/>
      <c r="K1959" s="12"/>
      <c r="L1959" s="12"/>
      <c r="M1959" s="12"/>
      <c r="N1959" s="12"/>
    </row>
    <row r="1960" spans="1:14">
      <c r="A1960" s="12"/>
      <c r="B1960" s="12"/>
      <c r="C1960" s="12"/>
      <c r="D1960" s="12"/>
      <c r="E1960" s="12"/>
      <c r="F1960" s="12"/>
      <c r="G1960" s="12"/>
      <c r="H1960" s="12"/>
      <c r="I1960" s="12"/>
      <c r="J1960" s="12"/>
      <c r="K1960" s="12"/>
      <c r="L1960" s="12"/>
      <c r="M1960" s="12"/>
      <c r="N1960" s="12"/>
    </row>
    <row r="1961" spans="1:14">
      <c r="A1961" s="12"/>
      <c r="B1961" s="12"/>
      <c r="C1961" s="12"/>
      <c r="D1961" s="12"/>
      <c r="E1961" s="12"/>
      <c r="F1961" s="12"/>
      <c r="G1961" s="12"/>
      <c r="H1961" s="12"/>
      <c r="I1961" s="12"/>
      <c r="J1961" s="12"/>
      <c r="K1961" s="12"/>
      <c r="L1961" s="12"/>
      <c r="M1961" s="12"/>
      <c r="N1961" s="12"/>
    </row>
    <row r="1962" spans="1:14">
      <c r="A1962" s="12"/>
      <c r="B1962" s="12"/>
      <c r="C1962" s="12"/>
      <c r="D1962" s="12"/>
      <c r="E1962" s="12"/>
      <c r="F1962" s="12"/>
      <c r="G1962" s="12"/>
      <c r="H1962" s="12"/>
      <c r="I1962" s="12"/>
      <c r="J1962" s="12"/>
      <c r="K1962" s="12"/>
      <c r="L1962" s="12"/>
      <c r="M1962" s="12"/>
      <c r="N1962" s="12"/>
    </row>
    <row r="1963" spans="1:14">
      <c r="A1963" s="12"/>
      <c r="B1963" s="12"/>
      <c r="C1963" s="12"/>
      <c r="D1963" s="12"/>
      <c r="E1963" s="12"/>
      <c r="F1963" s="12"/>
      <c r="G1963" s="12"/>
      <c r="H1963" s="12"/>
      <c r="I1963" s="12"/>
      <c r="J1963" s="12"/>
      <c r="K1963" s="12"/>
      <c r="L1963" s="12"/>
      <c r="M1963" s="12"/>
      <c r="N1963" s="12"/>
    </row>
    <row r="1964" spans="1:14">
      <c r="A1964" s="12"/>
      <c r="B1964" s="12"/>
      <c r="C1964" s="12"/>
      <c r="D1964" s="12"/>
      <c r="E1964" s="12"/>
      <c r="F1964" s="12"/>
      <c r="G1964" s="12"/>
      <c r="H1964" s="12"/>
      <c r="I1964" s="12"/>
      <c r="J1964" s="12"/>
      <c r="K1964" s="12"/>
      <c r="L1964" s="12"/>
      <c r="M1964" s="12"/>
      <c r="N1964" s="12"/>
    </row>
    <row r="1965" spans="1:14">
      <c r="A1965" s="12"/>
      <c r="B1965" s="12"/>
      <c r="C1965" s="12"/>
      <c r="D1965" s="12"/>
      <c r="E1965" s="12"/>
      <c r="F1965" s="12"/>
      <c r="G1965" s="12"/>
      <c r="H1965" s="12"/>
      <c r="I1965" s="12"/>
      <c r="J1965" s="12"/>
      <c r="K1965" s="12"/>
      <c r="L1965" s="12"/>
      <c r="M1965" s="12"/>
      <c r="N1965" s="12"/>
    </row>
    <row r="1966" spans="1:14">
      <c r="A1966" s="12"/>
      <c r="B1966" s="12"/>
      <c r="C1966" s="12"/>
      <c r="D1966" s="12"/>
      <c r="E1966" s="12"/>
      <c r="F1966" s="12"/>
      <c r="G1966" s="12"/>
      <c r="H1966" s="12"/>
      <c r="I1966" s="12"/>
      <c r="J1966" s="12"/>
      <c r="K1966" s="12"/>
      <c r="L1966" s="12"/>
      <c r="M1966" s="12"/>
      <c r="N1966" s="12"/>
    </row>
    <row r="1967" spans="1:14">
      <c r="A1967" s="12"/>
      <c r="B1967" s="12"/>
      <c r="C1967" s="12"/>
      <c r="D1967" s="12"/>
      <c r="E1967" s="12"/>
      <c r="F1967" s="12"/>
      <c r="G1967" s="12"/>
      <c r="H1967" s="12"/>
      <c r="I1967" s="12"/>
      <c r="J1967" s="12"/>
      <c r="K1967" s="12"/>
      <c r="L1967" s="12"/>
      <c r="M1967" s="12"/>
      <c r="N1967" s="12"/>
    </row>
    <row r="1968" spans="1:14">
      <c r="A1968" s="12"/>
      <c r="B1968" s="12"/>
      <c r="C1968" s="12"/>
      <c r="D1968" s="12"/>
      <c r="E1968" s="12"/>
      <c r="F1968" s="12"/>
      <c r="G1968" s="12"/>
      <c r="H1968" s="12"/>
      <c r="I1968" s="12"/>
      <c r="J1968" s="12"/>
      <c r="K1968" s="12"/>
      <c r="L1968" s="12"/>
      <c r="M1968" s="12"/>
      <c r="N1968" s="12"/>
    </row>
    <row r="1969" spans="1:14">
      <c r="A1969" s="12"/>
      <c r="B1969" s="12"/>
      <c r="C1969" s="12"/>
      <c r="D1969" s="12"/>
      <c r="E1969" s="12"/>
      <c r="F1969" s="12"/>
      <c r="G1969" s="12"/>
      <c r="H1969" s="12"/>
      <c r="I1969" s="12"/>
      <c r="J1969" s="12"/>
      <c r="K1969" s="12"/>
      <c r="L1969" s="12"/>
      <c r="M1969" s="12"/>
      <c r="N1969" s="12"/>
    </row>
    <row r="1970" spans="1:14">
      <c r="A1970" s="12"/>
      <c r="B1970" s="12"/>
      <c r="C1970" s="12"/>
      <c r="D1970" s="12"/>
      <c r="E1970" s="12"/>
      <c r="F1970" s="12"/>
      <c r="G1970" s="12"/>
      <c r="H1970" s="12"/>
      <c r="I1970" s="12"/>
      <c r="J1970" s="12"/>
      <c r="K1970" s="12"/>
      <c r="L1970" s="12"/>
      <c r="M1970" s="12"/>
      <c r="N1970" s="12"/>
    </row>
    <row r="1971" spans="1:14">
      <c r="A1971" s="12"/>
      <c r="B1971" s="12"/>
      <c r="C1971" s="12"/>
      <c r="D1971" s="12"/>
      <c r="E1971" s="12"/>
      <c r="F1971" s="12"/>
      <c r="G1971" s="12"/>
      <c r="H1971" s="12"/>
      <c r="I1971" s="12"/>
      <c r="J1971" s="12"/>
      <c r="K1971" s="12"/>
      <c r="L1971" s="12"/>
      <c r="M1971" s="12"/>
      <c r="N1971" s="12"/>
    </row>
    <row r="1972" spans="1:14">
      <c r="A1972" s="12"/>
      <c r="B1972" s="12"/>
      <c r="C1972" s="12"/>
      <c r="D1972" s="12"/>
      <c r="E1972" s="12"/>
      <c r="F1972" s="12"/>
      <c r="G1972" s="12"/>
      <c r="H1972" s="12"/>
      <c r="I1972" s="12"/>
      <c r="J1972" s="12"/>
      <c r="K1972" s="12"/>
      <c r="L1972" s="12"/>
      <c r="M1972" s="12"/>
      <c r="N1972" s="12"/>
    </row>
    <row r="1973" spans="1:14">
      <c r="A1973" s="12"/>
      <c r="B1973" s="12"/>
      <c r="C1973" s="12"/>
      <c r="D1973" s="12"/>
      <c r="E1973" s="12"/>
      <c r="F1973" s="12"/>
      <c r="G1973" s="12"/>
      <c r="H1973" s="12"/>
      <c r="I1973" s="12"/>
      <c r="J1973" s="12"/>
      <c r="K1973" s="12"/>
      <c r="L1973" s="12"/>
      <c r="M1973" s="12"/>
      <c r="N1973" s="12"/>
    </row>
    <row r="1974" spans="1:14">
      <c r="A1974" s="12"/>
      <c r="B1974" s="12"/>
      <c r="C1974" s="12"/>
      <c r="D1974" s="12"/>
      <c r="E1974" s="12"/>
      <c r="F1974" s="12"/>
      <c r="G1974" s="12"/>
      <c r="H1974" s="12"/>
      <c r="I1974" s="12"/>
      <c r="J1974" s="12"/>
      <c r="K1974" s="12"/>
      <c r="L1974" s="12"/>
      <c r="M1974" s="12"/>
      <c r="N1974" s="12"/>
    </row>
    <row r="1975" spans="1:14">
      <c r="A1975" s="12"/>
      <c r="B1975" s="12"/>
      <c r="C1975" s="12"/>
      <c r="D1975" s="12"/>
      <c r="E1975" s="12"/>
      <c r="F1975" s="12"/>
      <c r="G1975" s="12"/>
      <c r="H1975" s="12"/>
      <c r="I1975" s="12"/>
      <c r="J1975" s="12"/>
      <c r="K1975" s="12"/>
      <c r="L1975" s="12"/>
      <c r="M1975" s="12"/>
      <c r="N1975" s="12"/>
    </row>
    <row r="1976" spans="1:14">
      <c r="A1976" s="12"/>
      <c r="B1976" s="12"/>
      <c r="C1976" s="12"/>
      <c r="D1976" s="12"/>
      <c r="E1976" s="12"/>
      <c r="F1976" s="12"/>
      <c r="G1976" s="12"/>
      <c r="H1976" s="12"/>
      <c r="I1976" s="12"/>
      <c r="J1976" s="12"/>
      <c r="K1976" s="12"/>
      <c r="L1976" s="12"/>
      <c r="M1976" s="12"/>
      <c r="N1976" s="12"/>
    </row>
    <row r="1977" spans="1:14">
      <c r="A1977" s="12"/>
      <c r="B1977" s="12"/>
      <c r="C1977" s="12"/>
      <c r="D1977" s="12"/>
      <c r="E1977" s="12"/>
      <c r="F1977" s="12"/>
      <c r="G1977" s="12"/>
      <c r="H1977" s="12"/>
      <c r="I1977" s="12"/>
      <c r="J1977" s="12"/>
      <c r="K1977" s="12"/>
      <c r="L1977" s="12"/>
      <c r="M1977" s="12"/>
      <c r="N1977" s="12"/>
    </row>
    <row r="1978" spans="1:14">
      <c r="A1978" s="12"/>
      <c r="B1978" s="12"/>
      <c r="C1978" s="12"/>
      <c r="D1978" s="12"/>
      <c r="E1978" s="12"/>
      <c r="F1978" s="12"/>
      <c r="G1978" s="12"/>
      <c r="H1978" s="12"/>
      <c r="I1978" s="12"/>
      <c r="J1978" s="12"/>
      <c r="K1978" s="12"/>
      <c r="L1978" s="12"/>
      <c r="M1978" s="12"/>
      <c r="N1978" s="12"/>
    </row>
    <row r="1979" spans="1:14">
      <c r="A1979" s="12"/>
      <c r="B1979" s="12"/>
      <c r="C1979" s="12"/>
      <c r="D1979" s="12"/>
      <c r="E1979" s="12"/>
      <c r="F1979" s="12"/>
      <c r="G1979" s="12"/>
      <c r="H1979" s="12"/>
      <c r="I1979" s="12"/>
      <c r="J1979" s="12"/>
      <c r="K1979" s="12"/>
      <c r="L1979" s="12"/>
      <c r="M1979" s="12"/>
      <c r="N1979" s="12"/>
    </row>
    <row r="1980" spans="1:14">
      <c r="A1980" s="12"/>
      <c r="B1980" s="12"/>
      <c r="C1980" s="12"/>
      <c r="D1980" s="12"/>
      <c r="E1980" s="12"/>
      <c r="F1980" s="12"/>
      <c r="G1980" s="12"/>
      <c r="H1980" s="12"/>
      <c r="I1980" s="12"/>
      <c r="J1980" s="12"/>
      <c r="K1980" s="12"/>
      <c r="L1980" s="12"/>
      <c r="M1980" s="12"/>
      <c r="N1980" s="12"/>
    </row>
    <row r="1981" spans="1:14">
      <c r="A1981" s="12"/>
      <c r="B1981" s="12"/>
      <c r="C1981" s="12"/>
      <c r="D1981" s="12"/>
      <c r="E1981" s="12"/>
      <c r="F1981" s="12"/>
      <c r="G1981" s="12"/>
      <c r="H1981" s="12"/>
      <c r="I1981" s="12"/>
      <c r="J1981" s="12"/>
      <c r="K1981" s="12"/>
      <c r="L1981" s="12"/>
      <c r="M1981" s="12"/>
      <c r="N1981" s="12"/>
    </row>
    <row r="1982" spans="1:14">
      <c r="A1982" s="12"/>
      <c r="B1982" s="12"/>
      <c r="C1982" s="12"/>
      <c r="D1982" s="12"/>
      <c r="E1982" s="12"/>
      <c r="F1982" s="12"/>
      <c r="G1982" s="12"/>
      <c r="H1982" s="12"/>
      <c r="I1982" s="12"/>
      <c r="J1982" s="12"/>
      <c r="K1982" s="12"/>
      <c r="L1982" s="12"/>
      <c r="M1982" s="12"/>
      <c r="N1982" s="12"/>
    </row>
    <row r="1983" spans="1:14">
      <c r="A1983" s="12"/>
      <c r="B1983" s="12"/>
      <c r="C1983" s="12"/>
      <c r="D1983" s="12"/>
      <c r="E1983" s="12"/>
      <c r="F1983" s="12"/>
      <c r="G1983" s="12"/>
      <c r="H1983" s="12"/>
      <c r="I1983" s="12"/>
      <c r="J1983" s="12"/>
      <c r="K1983" s="12"/>
      <c r="L1983" s="12"/>
      <c r="M1983" s="12"/>
      <c r="N1983" s="12"/>
    </row>
    <row r="1984" spans="1:14">
      <c r="A1984" s="12"/>
      <c r="B1984" s="12"/>
      <c r="C1984" s="12"/>
      <c r="D1984" s="12"/>
      <c r="E1984" s="12"/>
      <c r="F1984" s="12"/>
      <c r="G1984" s="12"/>
      <c r="H1984" s="12"/>
      <c r="I1984" s="12"/>
      <c r="J1984" s="12"/>
      <c r="K1984" s="12"/>
      <c r="L1984" s="12"/>
      <c r="M1984" s="12"/>
      <c r="N1984" s="12"/>
    </row>
    <row r="1985" spans="1:14">
      <c r="A1985" s="12"/>
      <c r="B1985" s="12"/>
      <c r="C1985" s="12"/>
      <c r="D1985" s="12"/>
      <c r="E1985" s="12"/>
      <c r="F1985" s="12"/>
      <c r="G1985" s="12"/>
      <c r="H1985" s="12"/>
      <c r="I1985" s="12"/>
      <c r="J1985" s="12"/>
      <c r="K1985" s="12"/>
      <c r="L1985" s="12"/>
      <c r="M1985" s="12"/>
      <c r="N1985" s="12"/>
    </row>
    <row r="1986" spans="1:14">
      <c r="A1986" s="12"/>
      <c r="B1986" s="12"/>
      <c r="C1986" s="12"/>
      <c r="D1986" s="12"/>
      <c r="E1986" s="12"/>
      <c r="F1986" s="12"/>
      <c r="G1986" s="12"/>
      <c r="H1986" s="12"/>
      <c r="I1986" s="12"/>
      <c r="J1986" s="12"/>
      <c r="K1986" s="12"/>
      <c r="L1986" s="12"/>
      <c r="M1986" s="12"/>
      <c r="N1986" s="12"/>
    </row>
    <row r="1987" spans="1:14">
      <c r="A1987" s="12"/>
      <c r="B1987" s="12"/>
      <c r="C1987" s="12"/>
      <c r="D1987" s="12"/>
      <c r="E1987" s="12"/>
      <c r="F1987" s="12"/>
      <c r="G1987" s="12"/>
      <c r="H1987" s="12"/>
      <c r="I1987" s="12"/>
      <c r="J1987" s="12"/>
      <c r="K1987" s="12"/>
      <c r="L1987" s="12"/>
      <c r="M1987" s="12"/>
      <c r="N1987" s="12"/>
    </row>
    <row r="1988" spans="1:14">
      <c r="A1988" s="12"/>
      <c r="B1988" s="12"/>
      <c r="C1988" s="12"/>
      <c r="D1988" s="12"/>
      <c r="E1988" s="12"/>
      <c r="F1988" s="12"/>
      <c r="G1988" s="12"/>
      <c r="H1988" s="12"/>
      <c r="I1988" s="12"/>
      <c r="J1988" s="12"/>
      <c r="K1988" s="12"/>
      <c r="L1988" s="12"/>
      <c r="M1988" s="12"/>
      <c r="N1988" s="12"/>
    </row>
    <row r="1989" spans="1:14">
      <c r="A1989" s="12"/>
      <c r="B1989" s="12"/>
      <c r="C1989" s="12"/>
      <c r="D1989" s="12"/>
      <c r="E1989" s="12"/>
      <c r="F1989" s="12"/>
      <c r="G1989" s="12"/>
      <c r="H1989" s="12"/>
      <c r="I1989" s="12"/>
      <c r="J1989" s="12"/>
      <c r="K1989" s="12"/>
      <c r="L1989" s="12"/>
      <c r="M1989" s="12"/>
      <c r="N1989" s="12"/>
    </row>
    <row r="1990" spans="1:14">
      <c r="A1990" s="12"/>
      <c r="B1990" s="12"/>
      <c r="C1990" s="12"/>
      <c r="D1990" s="12"/>
      <c r="E1990" s="12"/>
      <c r="F1990" s="12"/>
      <c r="G1990" s="12"/>
      <c r="H1990" s="12"/>
      <c r="I1990" s="12"/>
      <c r="J1990" s="12"/>
      <c r="K1990" s="12"/>
      <c r="L1990" s="12"/>
      <c r="M1990" s="12"/>
      <c r="N1990" s="12"/>
    </row>
    <row r="1991" spans="1:14">
      <c r="A1991" s="12"/>
      <c r="B1991" s="12"/>
      <c r="C1991" s="12"/>
      <c r="D1991" s="12"/>
      <c r="E1991" s="12"/>
      <c r="F1991" s="12"/>
      <c r="G1991" s="12"/>
      <c r="H1991" s="12"/>
      <c r="I1991" s="12"/>
      <c r="J1991" s="12"/>
      <c r="K1991" s="12"/>
      <c r="L1991" s="12"/>
      <c r="M1991" s="12"/>
      <c r="N1991" s="12"/>
    </row>
    <row r="1992" spans="1:14">
      <c r="A1992" s="12"/>
      <c r="B1992" s="12"/>
      <c r="C1992" s="12"/>
      <c r="D1992" s="12"/>
      <c r="E1992" s="12"/>
      <c r="F1992" s="12"/>
      <c r="G1992" s="12"/>
      <c r="H1992" s="12"/>
      <c r="I1992" s="12"/>
      <c r="J1992" s="12"/>
      <c r="K1992" s="12"/>
      <c r="L1992" s="12"/>
      <c r="M1992" s="12"/>
      <c r="N1992" s="12"/>
    </row>
    <row r="1993" spans="1:14">
      <c r="A1993" s="12"/>
      <c r="B1993" s="12"/>
      <c r="C1993" s="12"/>
      <c r="D1993" s="12"/>
      <c r="E1993" s="12"/>
      <c r="F1993" s="12"/>
      <c r="G1993" s="12"/>
      <c r="H1993" s="12"/>
      <c r="I1993" s="12"/>
      <c r="J1993" s="12"/>
      <c r="K1993" s="12"/>
      <c r="L1993" s="12"/>
      <c r="M1993" s="12"/>
      <c r="N1993" s="12"/>
    </row>
    <row r="1994" spans="1:14">
      <c r="A1994" s="12"/>
      <c r="B1994" s="12"/>
      <c r="C1994" s="12"/>
      <c r="D1994" s="12"/>
      <c r="E1994" s="12"/>
      <c r="F1994" s="12"/>
      <c r="G1994" s="12"/>
      <c r="H1994" s="12"/>
      <c r="I1994" s="12"/>
      <c r="J1994" s="12"/>
      <c r="K1994" s="12"/>
      <c r="L1994" s="12"/>
      <c r="M1994" s="12"/>
      <c r="N1994" s="12"/>
    </row>
    <row r="1995" spans="1:14">
      <c r="A1995" s="12"/>
      <c r="B1995" s="12"/>
      <c r="C1995" s="12"/>
      <c r="D1995" s="12"/>
      <c r="E1995" s="12"/>
      <c r="F1995" s="12"/>
      <c r="G1995" s="12"/>
      <c r="H1995" s="12"/>
      <c r="I1995" s="12"/>
      <c r="J1995" s="12"/>
      <c r="K1995" s="12"/>
      <c r="L1995" s="12"/>
      <c r="M1995" s="12"/>
      <c r="N1995" s="12"/>
    </row>
    <row r="1996" spans="1:14">
      <c r="A1996" s="12"/>
      <c r="B1996" s="12"/>
      <c r="C1996" s="12"/>
      <c r="D1996" s="12"/>
      <c r="E1996" s="12"/>
      <c r="F1996" s="12"/>
      <c r="G1996" s="12"/>
      <c r="H1996" s="12"/>
      <c r="I1996" s="12"/>
      <c r="J1996" s="12"/>
      <c r="K1996" s="12"/>
      <c r="L1996" s="12"/>
      <c r="M1996" s="12"/>
      <c r="N1996" s="12"/>
    </row>
    <row r="1997" spans="1:14">
      <c r="A1997" s="12"/>
      <c r="B1997" s="12"/>
      <c r="C1997" s="12"/>
      <c r="D1997" s="12"/>
      <c r="E1997" s="12"/>
      <c r="F1997" s="12"/>
      <c r="G1997" s="12"/>
      <c r="H1997" s="12"/>
      <c r="I1997" s="12"/>
      <c r="J1997" s="12"/>
      <c r="K1997" s="12"/>
      <c r="L1997" s="12"/>
      <c r="M1997" s="12"/>
      <c r="N1997" s="12"/>
    </row>
    <row r="1998" spans="1:14">
      <c r="A1998" s="12"/>
      <c r="B1998" s="12"/>
      <c r="C1998" s="12"/>
      <c r="D1998" s="12"/>
      <c r="E1998" s="12"/>
      <c r="F1998" s="12"/>
      <c r="G1998" s="12"/>
      <c r="H1998" s="12"/>
      <c r="I1998" s="12"/>
      <c r="J1998" s="12"/>
      <c r="K1998" s="12"/>
      <c r="L1998" s="12"/>
      <c r="M1998" s="12"/>
      <c r="N1998" s="12"/>
    </row>
    <row r="1999" spans="1:14">
      <c r="A1999" s="12"/>
      <c r="B1999" s="12"/>
      <c r="C1999" s="12"/>
      <c r="D1999" s="12"/>
      <c r="E1999" s="12"/>
      <c r="F1999" s="12"/>
      <c r="G1999" s="12"/>
      <c r="H1999" s="12"/>
      <c r="I1999" s="12"/>
      <c r="J1999" s="12"/>
      <c r="K1999" s="12"/>
      <c r="L1999" s="12"/>
      <c r="M1999" s="12"/>
      <c r="N1999" s="12"/>
    </row>
    <row r="2000" spans="1:14">
      <c r="A2000" s="12"/>
      <c r="B2000" s="12"/>
      <c r="C2000" s="12"/>
      <c r="D2000" s="12"/>
      <c r="E2000" s="12"/>
      <c r="F2000" s="12"/>
      <c r="G2000" s="12"/>
      <c r="H2000" s="12"/>
      <c r="I2000" s="12"/>
      <c r="J2000" s="12"/>
      <c r="K2000" s="12"/>
      <c r="L2000" s="12"/>
      <c r="M2000" s="12"/>
      <c r="N2000" s="12"/>
    </row>
    <row r="2001" spans="1:14">
      <c r="A2001" s="12"/>
      <c r="B2001" s="12"/>
      <c r="C2001" s="12"/>
      <c r="D2001" s="12"/>
      <c r="E2001" s="12"/>
      <c r="F2001" s="12"/>
      <c r="G2001" s="12"/>
      <c r="H2001" s="12"/>
      <c r="I2001" s="12"/>
      <c r="J2001" s="12"/>
      <c r="K2001" s="12"/>
      <c r="L2001" s="12"/>
      <c r="M2001" s="12"/>
      <c r="N2001" s="12"/>
    </row>
    <row r="2002" spans="1:14">
      <c r="A2002" s="12"/>
      <c r="B2002" s="12"/>
      <c r="C2002" s="12"/>
      <c r="D2002" s="12"/>
      <c r="E2002" s="12"/>
      <c r="F2002" s="12"/>
      <c r="G2002" s="12"/>
      <c r="H2002" s="12"/>
      <c r="I2002" s="12"/>
      <c r="J2002" s="12"/>
      <c r="K2002" s="12"/>
      <c r="L2002" s="12"/>
      <c r="M2002" s="12"/>
      <c r="N2002" s="12"/>
    </row>
    <row r="2003" spans="1:14">
      <c r="A2003" s="12"/>
      <c r="B2003" s="12"/>
      <c r="C2003" s="12"/>
      <c r="D2003" s="12"/>
      <c r="E2003" s="12"/>
      <c r="F2003" s="12"/>
      <c r="G2003" s="12"/>
      <c r="H2003" s="12"/>
      <c r="I2003" s="12"/>
      <c r="J2003" s="12"/>
      <c r="K2003" s="12"/>
      <c r="L2003" s="12"/>
      <c r="M2003" s="12"/>
      <c r="N2003" s="12"/>
    </row>
    <row r="2004" spans="1:14">
      <c r="A2004" s="12"/>
      <c r="B2004" s="12"/>
      <c r="C2004" s="12"/>
      <c r="D2004" s="12"/>
      <c r="E2004" s="12"/>
      <c r="F2004" s="12"/>
      <c r="G2004" s="12"/>
      <c r="H2004" s="12"/>
      <c r="I2004" s="12"/>
      <c r="J2004" s="12"/>
      <c r="K2004" s="12"/>
      <c r="L2004" s="12"/>
      <c r="M2004" s="12"/>
      <c r="N2004" s="12"/>
    </row>
    <row r="2005" spans="1:14">
      <c r="A2005" s="12"/>
      <c r="B2005" s="12"/>
      <c r="C2005" s="12"/>
      <c r="D2005" s="12"/>
      <c r="E2005" s="12"/>
      <c r="F2005" s="12"/>
      <c r="G2005" s="12"/>
      <c r="H2005" s="12"/>
      <c r="I2005" s="12"/>
      <c r="J2005" s="12"/>
      <c r="K2005" s="12"/>
      <c r="L2005" s="12"/>
      <c r="M2005" s="12"/>
      <c r="N2005" s="12"/>
    </row>
    <row r="2006" spans="1:14">
      <c r="A2006" s="12"/>
      <c r="B2006" s="12"/>
      <c r="C2006" s="12"/>
      <c r="D2006" s="12"/>
      <c r="E2006" s="12"/>
      <c r="F2006" s="12"/>
      <c r="G2006" s="12"/>
      <c r="H2006" s="12"/>
      <c r="I2006" s="12"/>
      <c r="J2006" s="12"/>
      <c r="K2006" s="12"/>
      <c r="L2006" s="12"/>
      <c r="M2006" s="12"/>
      <c r="N2006" s="12"/>
    </row>
    <row r="2007" spans="1:14">
      <c r="A2007" s="12"/>
      <c r="B2007" s="12"/>
      <c r="C2007" s="12"/>
      <c r="D2007" s="12"/>
      <c r="E2007" s="12"/>
      <c r="F2007" s="12"/>
      <c r="G2007" s="12"/>
      <c r="H2007" s="12"/>
      <c r="I2007" s="12"/>
      <c r="J2007" s="12"/>
      <c r="K2007" s="12"/>
      <c r="L2007" s="12"/>
      <c r="M2007" s="12"/>
      <c r="N2007" s="12"/>
    </row>
    <row r="2008" spans="1:14">
      <c r="A2008" s="12"/>
      <c r="B2008" s="12"/>
      <c r="C2008" s="12"/>
      <c r="D2008" s="12"/>
      <c r="E2008" s="12"/>
      <c r="F2008" s="12"/>
      <c r="G2008" s="12"/>
      <c r="H2008" s="12"/>
      <c r="I2008" s="12"/>
      <c r="J2008" s="12"/>
      <c r="K2008" s="12"/>
      <c r="L2008" s="12"/>
      <c r="M2008" s="12"/>
      <c r="N2008" s="12"/>
    </row>
    <row r="2009" spans="1:14">
      <c r="A2009" s="12"/>
      <c r="B2009" s="12"/>
      <c r="C2009" s="12"/>
      <c r="D2009" s="12"/>
      <c r="E2009" s="12"/>
      <c r="F2009" s="12"/>
      <c r="G2009" s="12"/>
      <c r="H2009" s="12"/>
      <c r="I2009" s="12"/>
      <c r="J2009" s="12"/>
      <c r="K2009" s="12"/>
      <c r="L2009" s="12"/>
      <c r="M2009" s="12"/>
      <c r="N2009" s="12"/>
    </row>
    <row r="2010" spans="1:14">
      <c r="A2010" s="12"/>
      <c r="B2010" s="12"/>
      <c r="C2010" s="12"/>
      <c r="D2010" s="12"/>
      <c r="E2010" s="12"/>
      <c r="F2010" s="12"/>
      <c r="G2010" s="12"/>
      <c r="H2010" s="12"/>
      <c r="I2010" s="12"/>
      <c r="J2010" s="12"/>
      <c r="K2010" s="12"/>
      <c r="L2010" s="12"/>
      <c r="M2010" s="12"/>
      <c r="N2010" s="12"/>
    </row>
    <row r="2011" spans="1:14">
      <c r="A2011" s="12"/>
      <c r="B2011" s="12"/>
      <c r="C2011" s="12"/>
      <c r="D2011" s="12"/>
      <c r="E2011" s="12"/>
      <c r="F2011" s="12"/>
      <c r="G2011" s="12"/>
      <c r="H2011" s="12"/>
      <c r="I2011" s="12"/>
      <c r="J2011" s="12"/>
      <c r="K2011" s="12"/>
      <c r="L2011" s="12"/>
      <c r="M2011" s="12"/>
      <c r="N2011" s="12"/>
    </row>
    <row r="2012" spans="1:14">
      <c r="A2012" s="12"/>
      <c r="B2012" s="12"/>
      <c r="C2012" s="12"/>
      <c r="D2012" s="12"/>
      <c r="E2012" s="12"/>
      <c r="F2012" s="12"/>
      <c r="G2012" s="12"/>
      <c r="H2012" s="12"/>
      <c r="I2012" s="12"/>
      <c r="J2012" s="12"/>
      <c r="K2012" s="12"/>
      <c r="L2012" s="12"/>
      <c r="M2012" s="12"/>
      <c r="N2012" s="12"/>
    </row>
    <row r="2013" spans="1:14">
      <c r="A2013" s="12"/>
      <c r="B2013" s="12"/>
      <c r="C2013" s="12"/>
      <c r="D2013" s="12"/>
      <c r="E2013" s="12"/>
      <c r="F2013" s="12"/>
      <c r="G2013" s="12"/>
      <c r="H2013" s="12"/>
      <c r="I2013" s="12"/>
      <c r="J2013" s="12"/>
      <c r="K2013" s="12"/>
      <c r="L2013" s="12"/>
      <c r="M2013" s="12"/>
      <c r="N2013" s="12"/>
    </row>
    <row r="2014" spans="1:14">
      <c r="A2014" s="12"/>
      <c r="B2014" s="12"/>
      <c r="C2014" s="12"/>
      <c r="D2014" s="12"/>
      <c r="E2014" s="12"/>
      <c r="F2014" s="12"/>
      <c r="G2014" s="12"/>
      <c r="H2014" s="12"/>
      <c r="I2014" s="12"/>
      <c r="J2014" s="12"/>
      <c r="K2014" s="12"/>
      <c r="L2014" s="12"/>
      <c r="M2014" s="12"/>
      <c r="N2014" s="12"/>
    </row>
    <row r="2015" spans="1:14">
      <c r="A2015" s="12"/>
      <c r="B2015" s="12"/>
      <c r="C2015" s="12"/>
      <c r="D2015" s="12"/>
      <c r="E2015" s="12"/>
      <c r="F2015" s="12"/>
      <c r="G2015" s="12"/>
      <c r="H2015" s="12"/>
      <c r="I2015" s="12"/>
      <c r="J2015" s="12"/>
      <c r="K2015" s="12"/>
      <c r="L2015" s="12"/>
      <c r="M2015" s="12"/>
      <c r="N2015" s="12"/>
    </row>
    <row r="2016" spans="1:14">
      <c r="A2016" s="12"/>
      <c r="B2016" s="12"/>
      <c r="C2016" s="12"/>
      <c r="D2016" s="12"/>
      <c r="E2016" s="12"/>
      <c r="F2016" s="12"/>
      <c r="G2016" s="12"/>
      <c r="H2016" s="12"/>
      <c r="I2016" s="12"/>
      <c r="J2016" s="12"/>
      <c r="K2016" s="12"/>
      <c r="L2016" s="12"/>
      <c r="M2016" s="12"/>
      <c r="N2016" s="12"/>
    </row>
    <row r="2017" spans="1:14">
      <c r="A2017" s="12"/>
      <c r="B2017" s="12"/>
      <c r="C2017" s="12"/>
      <c r="D2017" s="12"/>
      <c r="E2017" s="12"/>
      <c r="F2017" s="12"/>
      <c r="G2017" s="12"/>
      <c r="H2017" s="12"/>
      <c r="I2017" s="12"/>
      <c r="J2017" s="12"/>
      <c r="K2017" s="12"/>
      <c r="L2017" s="12"/>
      <c r="M2017" s="12"/>
      <c r="N2017" s="12"/>
    </row>
    <row r="2018" spans="1:14">
      <c r="A2018" s="12"/>
      <c r="B2018" s="12"/>
      <c r="C2018" s="12"/>
      <c r="D2018" s="12"/>
      <c r="E2018" s="12"/>
      <c r="F2018" s="12"/>
      <c r="G2018" s="12"/>
      <c r="H2018" s="12"/>
      <c r="I2018" s="12"/>
      <c r="J2018" s="12"/>
      <c r="K2018" s="12"/>
      <c r="L2018" s="12"/>
      <c r="M2018" s="12"/>
      <c r="N2018" s="12"/>
    </row>
    <row r="2019" spans="1:14">
      <c r="A2019" s="12"/>
      <c r="B2019" s="12"/>
      <c r="C2019" s="12"/>
      <c r="D2019" s="12"/>
      <c r="E2019" s="12"/>
      <c r="F2019" s="12"/>
      <c r="G2019" s="12"/>
      <c r="H2019" s="12"/>
      <c r="I2019" s="12"/>
      <c r="J2019" s="12"/>
      <c r="K2019" s="12"/>
      <c r="L2019" s="12"/>
      <c r="M2019" s="12"/>
      <c r="N2019" s="12"/>
    </row>
    <row r="2020" spans="1:14">
      <c r="A2020" s="12"/>
      <c r="B2020" s="12"/>
      <c r="C2020" s="12"/>
      <c r="D2020" s="12"/>
      <c r="E2020" s="12"/>
      <c r="F2020" s="12"/>
      <c r="G2020" s="12"/>
      <c r="H2020" s="12"/>
      <c r="I2020" s="12"/>
      <c r="J2020" s="12"/>
      <c r="K2020" s="12"/>
      <c r="L2020" s="12"/>
      <c r="M2020" s="12"/>
      <c r="N2020" s="12"/>
    </row>
    <row r="2021" spans="1:14">
      <c r="A2021" s="12"/>
      <c r="B2021" s="12"/>
      <c r="C2021" s="12"/>
      <c r="D2021" s="12"/>
      <c r="E2021" s="12"/>
      <c r="F2021" s="12"/>
      <c r="G2021" s="12"/>
      <c r="H2021" s="12"/>
      <c r="I2021" s="12"/>
      <c r="J2021" s="12"/>
      <c r="K2021" s="12"/>
      <c r="L2021" s="12"/>
      <c r="M2021" s="12"/>
      <c r="N2021" s="12"/>
    </row>
    <row r="2022" spans="1:14">
      <c r="A2022" s="12"/>
      <c r="B2022" s="12"/>
      <c r="C2022" s="12"/>
      <c r="D2022" s="12"/>
      <c r="E2022" s="12"/>
      <c r="F2022" s="12"/>
      <c r="G2022" s="12"/>
      <c r="H2022" s="12"/>
      <c r="I2022" s="12"/>
      <c r="J2022" s="12"/>
      <c r="K2022" s="12"/>
      <c r="L2022" s="12"/>
      <c r="M2022" s="12"/>
      <c r="N2022" s="12"/>
    </row>
    <row r="2023" spans="1:14">
      <c r="A2023" s="12"/>
      <c r="B2023" s="12"/>
      <c r="C2023" s="12"/>
      <c r="D2023" s="12"/>
      <c r="E2023" s="12"/>
      <c r="F2023" s="12"/>
      <c r="G2023" s="12"/>
      <c r="H2023" s="12"/>
      <c r="I2023" s="12"/>
      <c r="J2023" s="12"/>
      <c r="K2023" s="12"/>
      <c r="L2023" s="12"/>
      <c r="M2023" s="12"/>
      <c r="N2023" s="12"/>
    </row>
    <row r="2024" spans="1:14">
      <c r="A2024" s="12"/>
      <c r="B2024" s="12"/>
      <c r="C2024" s="12"/>
      <c r="D2024" s="12"/>
      <c r="E2024" s="12"/>
      <c r="F2024" s="12"/>
      <c r="G2024" s="12"/>
      <c r="H2024" s="12"/>
      <c r="I2024" s="12"/>
      <c r="J2024" s="12"/>
      <c r="K2024" s="12"/>
      <c r="L2024" s="12"/>
      <c r="M2024" s="12"/>
      <c r="N2024" s="12"/>
    </row>
    <row r="2025" spans="1:14">
      <c r="A2025" s="12"/>
      <c r="B2025" s="12"/>
      <c r="C2025" s="12"/>
      <c r="D2025" s="12"/>
      <c r="E2025" s="12"/>
      <c r="F2025" s="12"/>
      <c r="G2025" s="12"/>
      <c r="H2025" s="12"/>
      <c r="I2025" s="12"/>
      <c r="J2025" s="12"/>
      <c r="K2025" s="12"/>
      <c r="L2025" s="12"/>
      <c r="M2025" s="12"/>
      <c r="N2025" s="12"/>
    </row>
    <row r="2026" spans="1:14">
      <c r="A2026" s="12"/>
      <c r="B2026" s="12"/>
      <c r="C2026" s="12"/>
      <c r="D2026" s="12"/>
      <c r="E2026" s="12"/>
      <c r="F2026" s="12"/>
      <c r="G2026" s="12"/>
      <c r="H2026" s="12"/>
      <c r="I2026" s="12"/>
      <c r="J2026" s="12"/>
      <c r="K2026" s="12"/>
      <c r="L2026" s="12"/>
      <c r="M2026" s="12"/>
      <c r="N2026" s="12"/>
    </row>
    <row r="2027" spans="1:14">
      <c r="A2027" s="12"/>
      <c r="B2027" s="12"/>
      <c r="C2027" s="12"/>
      <c r="D2027" s="12"/>
      <c r="E2027" s="12"/>
      <c r="F2027" s="12"/>
      <c r="G2027" s="12"/>
      <c r="H2027" s="12"/>
      <c r="I2027" s="12"/>
      <c r="J2027" s="12"/>
      <c r="K2027" s="12"/>
      <c r="L2027" s="12"/>
      <c r="M2027" s="12"/>
      <c r="N2027" s="12"/>
    </row>
    <row r="2028" spans="1:14">
      <c r="A2028" s="12"/>
      <c r="B2028" s="12"/>
      <c r="C2028" s="12"/>
      <c r="D2028" s="12"/>
      <c r="E2028" s="12"/>
      <c r="F2028" s="12"/>
      <c r="G2028" s="12"/>
      <c r="H2028" s="12"/>
      <c r="I2028" s="12"/>
      <c r="J2028" s="12"/>
      <c r="K2028" s="12"/>
      <c r="L2028" s="12"/>
      <c r="M2028" s="12"/>
      <c r="N2028" s="12"/>
    </row>
    <row r="2029" spans="1:14">
      <c r="A2029" s="12"/>
      <c r="B2029" s="12"/>
      <c r="C2029" s="12"/>
      <c r="D2029" s="12"/>
      <c r="E2029" s="12"/>
      <c r="F2029" s="12"/>
      <c r="G2029" s="12"/>
      <c r="H2029" s="12"/>
      <c r="I2029" s="12"/>
      <c r="J2029" s="12"/>
      <c r="K2029" s="12"/>
      <c r="L2029" s="12"/>
      <c r="M2029" s="12"/>
      <c r="N2029" s="12"/>
    </row>
    <row r="2030" spans="1:14">
      <c r="A2030" s="12"/>
      <c r="B2030" s="12"/>
      <c r="C2030" s="12"/>
      <c r="D2030" s="12"/>
      <c r="E2030" s="12"/>
      <c r="F2030" s="12"/>
      <c r="G2030" s="12"/>
      <c r="H2030" s="12"/>
      <c r="I2030" s="12"/>
      <c r="J2030" s="12"/>
      <c r="K2030" s="12"/>
      <c r="L2030" s="12"/>
      <c r="M2030" s="12"/>
      <c r="N2030" s="12"/>
    </row>
    <row r="2031" spans="1:14">
      <c r="A2031" s="12"/>
      <c r="B2031" s="12"/>
      <c r="C2031" s="12"/>
      <c r="D2031" s="12"/>
      <c r="E2031" s="12"/>
      <c r="F2031" s="12"/>
      <c r="G2031" s="12"/>
      <c r="H2031" s="12"/>
      <c r="I2031" s="12"/>
      <c r="J2031" s="12"/>
      <c r="K2031" s="12"/>
      <c r="L2031" s="12"/>
      <c r="M2031" s="12"/>
      <c r="N2031" s="12"/>
    </row>
    <row r="2032" spans="1:14">
      <c r="A2032" s="12"/>
      <c r="B2032" s="12"/>
      <c r="C2032" s="12"/>
      <c r="D2032" s="12"/>
      <c r="E2032" s="12"/>
      <c r="F2032" s="12"/>
      <c r="G2032" s="12"/>
      <c r="H2032" s="12"/>
      <c r="I2032" s="12"/>
      <c r="J2032" s="12"/>
      <c r="K2032" s="12"/>
      <c r="L2032" s="12"/>
      <c r="M2032" s="12"/>
      <c r="N2032" s="12"/>
    </row>
    <row r="2033" spans="1:14">
      <c r="A2033" s="12"/>
      <c r="B2033" s="12"/>
      <c r="C2033" s="12"/>
      <c r="D2033" s="12"/>
      <c r="E2033" s="12"/>
      <c r="F2033" s="12"/>
      <c r="G2033" s="12"/>
      <c r="H2033" s="12"/>
      <c r="I2033" s="12"/>
      <c r="J2033" s="12"/>
      <c r="K2033" s="12"/>
      <c r="L2033" s="12"/>
      <c r="M2033" s="12"/>
      <c r="N2033" s="12"/>
    </row>
    <row r="2034" spans="1:14">
      <c r="A2034" s="12"/>
      <c r="B2034" s="12"/>
      <c r="C2034" s="12"/>
      <c r="D2034" s="12"/>
      <c r="E2034" s="12"/>
      <c r="F2034" s="12"/>
      <c r="G2034" s="12"/>
      <c r="H2034" s="12"/>
      <c r="I2034" s="12"/>
      <c r="J2034" s="12"/>
      <c r="K2034" s="12"/>
      <c r="L2034" s="12"/>
      <c r="M2034" s="12"/>
      <c r="N2034" s="12"/>
    </row>
    <row r="2035" spans="1:14">
      <c r="A2035" s="12"/>
      <c r="B2035" s="12"/>
      <c r="C2035" s="12"/>
      <c r="D2035" s="12"/>
      <c r="E2035" s="12"/>
      <c r="F2035" s="12"/>
      <c r="G2035" s="12"/>
      <c r="H2035" s="12"/>
      <c r="I2035" s="12"/>
      <c r="J2035" s="12"/>
      <c r="K2035" s="12"/>
      <c r="L2035" s="12"/>
      <c r="M2035" s="12"/>
      <c r="N2035" s="12"/>
    </row>
    <row r="2036" spans="1:14">
      <c r="A2036" s="12"/>
      <c r="B2036" s="12"/>
      <c r="C2036" s="12"/>
      <c r="D2036" s="12"/>
      <c r="E2036" s="12"/>
      <c r="F2036" s="12"/>
      <c r="G2036" s="12"/>
      <c r="H2036" s="12"/>
      <c r="I2036" s="12"/>
      <c r="J2036" s="12"/>
      <c r="K2036" s="12"/>
      <c r="L2036" s="12"/>
      <c r="M2036" s="12"/>
      <c r="N2036" s="12"/>
    </row>
    <row r="2037" spans="1:14">
      <c r="A2037" s="12"/>
      <c r="B2037" s="12"/>
      <c r="C2037" s="12"/>
      <c r="D2037" s="12"/>
      <c r="E2037" s="12"/>
      <c r="F2037" s="12"/>
      <c r="G2037" s="12"/>
      <c r="H2037" s="12"/>
      <c r="I2037" s="12"/>
      <c r="J2037" s="12"/>
      <c r="K2037" s="12"/>
      <c r="L2037" s="12"/>
      <c r="M2037" s="12"/>
      <c r="N2037" s="12"/>
    </row>
    <row r="2038" spans="1:14">
      <c r="A2038" s="12"/>
      <c r="B2038" s="12"/>
      <c r="C2038" s="12"/>
      <c r="D2038" s="12"/>
      <c r="E2038" s="12"/>
      <c r="F2038" s="12"/>
      <c r="G2038" s="12"/>
      <c r="H2038" s="12"/>
      <c r="I2038" s="12"/>
      <c r="J2038" s="12"/>
      <c r="K2038" s="12"/>
      <c r="L2038" s="12"/>
      <c r="M2038" s="12"/>
      <c r="N2038" s="12"/>
    </row>
    <row r="2039" spans="1:14">
      <c r="A2039" s="12"/>
      <c r="B2039" s="12"/>
      <c r="C2039" s="12"/>
      <c r="D2039" s="12"/>
      <c r="E2039" s="12"/>
      <c r="F2039" s="12"/>
      <c r="G2039" s="12"/>
      <c r="H2039" s="12"/>
      <c r="I2039" s="12"/>
      <c r="J2039" s="12"/>
      <c r="K2039" s="12"/>
      <c r="L2039" s="12"/>
      <c r="M2039" s="12"/>
      <c r="N2039" s="12"/>
    </row>
    <row r="2040" spans="1:14">
      <c r="A2040" s="12"/>
      <c r="B2040" s="12"/>
      <c r="C2040" s="12"/>
      <c r="D2040" s="12"/>
      <c r="E2040" s="12"/>
      <c r="F2040" s="12"/>
      <c r="G2040" s="12"/>
      <c r="H2040" s="12"/>
      <c r="I2040" s="12"/>
      <c r="J2040" s="12"/>
      <c r="K2040" s="12"/>
      <c r="L2040" s="12"/>
      <c r="M2040" s="12"/>
      <c r="N2040" s="12"/>
    </row>
    <row r="2041" spans="1:14">
      <c r="A2041" s="12"/>
      <c r="B2041" s="12"/>
      <c r="C2041" s="12"/>
      <c r="D2041" s="12"/>
      <c r="E2041" s="12"/>
      <c r="F2041" s="12"/>
      <c r="G2041" s="12"/>
      <c r="H2041" s="12"/>
      <c r="I2041" s="12"/>
      <c r="J2041" s="12"/>
      <c r="K2041" s="12"/>
      <c r="L2041" s="12"/>
      <c r="M2041" s="12"/>
      <c r="N2041" s="12"/>
    </row>
    <row r="2042" spans="1:14">
      <c r="A2042" s="12"/>
      <c r="B2042" s="12"/>
      <c r="C2042" s="12"/>
      <c r="D2042" s="12"/>
      <c r="E2042" s="12"/>
      <c r="F2042" s="12"/>
      <c r="G2042" s="12"/>
      <c r="H2042" s="12"/>
      <c r="I2042" s="12"/>
      <c r="J2042" s="12"/>
      <c r="K2042" s="12"/>
      <c r="L2042" s="12"/>
      <c r="M2042" s="12"/>
      <c r="N2042" s="12"/>
    </row>
    <row r="2043" spans="1:14">
      <c r="A2043" s="12"/>
      <c r="B2043" s="12"/>
      <c r="C2043" s="12"/>
      <c r="D2043" s="12"/>
      <c r="E2043" s="12"/>
      <c r="F2043" s="12"/>
      <c r="G2043" s="12"/>
      <c r="H2043" s="12"/>
      <c r="I2043" s="12"/>
      <c r="J2043" s="12"/>
      <c r="K2043" s="12"/>
      <c r="L2043" s="12"/>
      <c r="M2043" s="12"/>
      <c r="N2043" s="12"/>
    </row>
    <row r="2044" spans="1:14">
      <c r="A2044" s="12"/>
      <c r="B2044" s="12"/>
      <c r="C2044" s="12"/>
      <c r="D2044" s="12"/>
      <c r="E2044" s="12"/>
      <c r="F2044" s="12"/>
      <c r="G2044" s="12"/>
      <c r="H2044" s="12"/>
      <c r="I2044" s="12"/>
      <c r="J2044" s="12"/>
      <c r="K2044" s="12"/>
      <c r="L2044" s="12"/>
      <c r="M2044" s="12"/>
      <c r="N2044" s="12"/>
    </row>
    <row r="2045" spans="1:14">
      <c r="A2045" s="12"/>
      <c r="B2045" s="12"/>
      <c r="C2045" s="12"/>
      <c r="D2045" s="12"/>
      <c r="E2045" s="12"/>
      <c r="F2045" s="12"/>
      <c r="G2045" s="12"/>
      <c r="H2045" s="12"/>
      <c r="I2045" s="12"/>
      <c r="J2045" s="12"/>
      <c r="K2045" s="12"/>
      <c r="L2045" s="12"/>
      <c r="M2045" s="12"/>
      <c r="N2045" s="12"/>
    </row>
    <row r="2046" spans="1:14">
      <c r="A2046" s="12"/>
      <c r="B2046" s="12"/>
      <c r="C2046" s="12"/>
      <c r="D2046" s="12"/>
      <c r="E2046" s="12"/>
      <c r="F2046" s="12"/>
      <c r="G2046" s="12"/>
      <c r="H2046" s="12"/>
      <c r="I2046" s="12"/>
      <c r="J2046" s="12"/>
      <c r="K2046" s="12"/>
      <c r="L2046" s="12"/>
      <c r="M2046" s="12"/>
      <c r="N2046" s="12"/>
    </row>
    <row r="2047" spans="1:14">
      <c r="A2047" s="12"/>
      <c r="B2047" s="12"/>
      <c r="C2047" s="12"/>
      <c r="D2047" s="12"/>
      <c r="E2047" s="12"/>
      <c r="F2047" s="12"/>
      <c r="G2047" s="12"/>
      <c r="H2047" s="12"/>
      <c r="I2047" s="12"/>
      <c r="J2047" s="12"/>
      <c r="K2047" s="12"/>
      <c r="L2047" s="12"/>
      <c r="M2047" s="12"/>
      <c r="N2047" s="12"/>
    </row>
    <row r="2048" spans="1:14">
      <c r="A2048" s="12"/>
      <c r="B2048" s="12"/>
      <c r="C2048" s="12"/>
      <c r="D2048" s="12"/>
      <c r="E2048" s="12"/>
      <c r="F2048" s="12"/>
      <c r="G2048" s="12"/>
      <c r="H2048" s="12"/>
      <c r="I2048" s="12"/>
      <c r="J2048" s="12"/>
      <c r="K2048" s="12"/>
      <c r="L2048" s="12"/>
      <c r="M2048" s="12"/>
      <c r="N2048" s="12"/>
    </row>
    <row r="2049" spans="1:14">
      <c r="A2049" s="12"/>
      <c r="B2049" s="12"/>
      <c r="C2049" s="12"/>
      <c r="D2049" s="12"/>
      <c r="E2049" s="12"/>
      <c r="F2049" s="12"/>
      <c r="G2049" s="12"/>
      <c r="H2049" s="12"/>
      <c r="I2049" s="12"/>
      <c r="J2049" s="12"/>
      <c r="K2049" s="12"/>
      <c r="L2049" s="12"/>
      <c r="M2049" s="12"/>
      <c r="N2049" s="12"/>
    </row>
    <row r="2050" spans="1:14">
      <c r="A2050" s="12"/>
      <c r="B2050" s="12"/>
      <c r="C2050" s="12"/>
      <c r="D2050" s="12"/>
      <c r="E2050" s="12"/>
      <c r="F2050" s="12"/>
      <c r="G2050" s="12"/>
      <c r="H2050" s="12"/>
      <c r="I2050" s="12"/>
      <c r="J2050" s="12"/>
      <c r="K2050" s="12"/>
      <c r="L2050" s="12"/>
      <c r="M2050" s="12"/>
      <c r="N2050" s="12"/>
    </row>
    <row r="2051" spans="1:14">
      <c r="A2051" s="12"/>
      <c r="B2051" s="12"/>
      <c r="C2051" s="12"/>
      <c r="D2051" s="12"/>
      <c r="E2051" s="12"/>
      <c r="F2051" s="12"/>
      <c r="G2051" s="12"/>
      <c r="H2051" s="12"/>
      <c r="I2051" s="12"/>
      <c r="J2051" s="12"/>
      <c r="K2051" s="12"/>
      <c r="L2051" s="12"/>
      <c r="M2051" s="12"/>
      <c r="N2051" s="12"/>
    </row>
    <row r="2052" spans="1:14">
      <c r="A2052" s="12"/>
      <c r="B2052" s="12"/>
      <c r="C2052" s="12"/>
      <c r="D2052" s="12"/>
      <c r="E2052" s="12"/>
      <c r="F2052" s="12"/>
      <c r="G2052" s="12"/>
      <c r="H2052" s="12"/>
      <c r="I2052" s="12"/>
      <c r="J2052" s="12"/>
      <c r="K2052" s="12"/>
      <c r="L2052" s="12"/>
      <c r="M2052" s="12"/>
      <c r="N2052" s="12"/>
    </row>
    <row r="2053" spans="1:14">
      <c r="A2053" s="12"/>
      <c r="B2053" s="12"/>
      <c r="C2053" s="12"/>
      <c r="D2053" s="12"/>
      <c r="E2053" s="12"/>
      <c r="F2053" s="12"/>
      <c r="G2053" s="12"/>
      <c r="H2053" s="12"/>
      <c r="I2053" s="12"/>
      <c r="J2053" s="12"/>
      <c r="K2053" s="12"/>
      <c r="L2053" s="12"/>
      <c r="M2053" s="12"/>
      <c r="N2053" s="12"/>
    </row>
    <row r="2054" spans="1:14">
      <c r="A2054" s="12"/>
      <c r="B2054" s="12"/>
      <c r="C2054" s="12"/>
      <c r="D2054" s="12"/>
      <c r="E2054" s="12"/>
      <c r="F2054" s="12"/>
      <c r="G2054" s="12"/>
      <c r="H2054" s="12"/>
      <c r="I2054" s="12"/>
      <c r="J2054" s="12"/>
      <c r="K2054" s="12"/>
      <c r="L2054" s="12"/>
      <c r="M2054" s="12"/>
      <c r="N2054" s="12"/>
    </row>
    <row r="2055" spans="1:14">
      <c r="A2055" s="12"/>
      <c r="B2055" s="12"/>
      <c r="C2055" s="12"/>
      <c r="D2055" s="12"/>
      <c r="E2055" s="12"/>
      <c r="F2055" s="12"/>
      <c r="G2055" s="12"/>
      <c r="H2055" s="12"/>
      <c r="I2055" s="12"/>
      <c r="J2055" s="12"/>
      <c r="K2055" s="12"/>
      <c r="L2055" s="12"/>
      <c r="M2055" s="12"/>
      <c r="N2055" s="12"/>
    </row>
    <row r="2056" spans="1:14">
      <c r="A2056" s="12"/>
      <c r="B2056" s="12"/>
      <c r="C2056" s="12"/>
      <c r="D2056" s="12"/>
      <c r="E2056" s="12"/>
      <c r="F2056" s="12"/>
      <c r="G2056" s="12"/>
      <c r="H2056" s="12"/>
      <c r="I2056" s="12"/>
      <c r="J2056" s="12"/>
      <c r="K2056" s="12"/>
      <c r="L2056" s="12"/>
      <c r="M2056" s="12"/>
      <c r="N2056" s="12"/>
    </row>
    <row r="2057" spans="1:14">
      <c r="A2057" s="12"/>
      <c r="B2057" s="12"/>
      <c r="C2057" s="12"/>
      <c r="D2057" s="12"/>
      <c r="E2057" s="12"/>
      <c r="F2057" s="12"/>
      <c r="G2057" s="12"/>
      <c r="H2057" s="12"/>
      <c r="I2057" s="12"/>
      <c r="J2057" s="12"/>
      <c r="K2057" s="12"/>
      <c r="L2057" s="12"/>
      <c r="M2057" s="12"/>
      <c r="N2057" s="12"/>
    </row>
    <row r="2058" spans="1:14">
      <c r="A2058" s="12"/>
      <c r="B2058" s="12"/>
      <c r="C2058" s="12"/>
      <c r="D2058" s="12"/>
      <c r="E2058" s="12"/>
      <c r="F2058" s="12"/>
      <c r="G2058" s="12"/>
      <c r="H2058" s="12"/>
      <c r="I2058" s="12"/>
      <c r="J2058" s="12"/>
      <c r="K2058" s="12"/>
      <c r="L2058" s="12"/>
      <c r="M2058" s="12"/>
      <c r="N2058" s="12"/>
    </row>
    <row r="2059" spans="1:14">
      <c r="A2059" s="12"/>
      <c r="B2059" s="12"/>
      <c r="C2059" s="12"/>
      <c r="D2059" s="12"/>
      <c r="E2059" s="12"/>
      <c r="F2059" s="12"/>
      <c r="G2059" s="12"/>
      <c r="H2059" s="12"/>
      <c r="I2059" s="12"/>
      <c r="J2059" s="12"/>
      <c r="K2059" s="12"/>
      <c r="L2059" s="12"/>
      <c r="M2059" s="12"/>
      <c r="N2059" s="12"/>
    </row>
    <row r="2060" spans="1:14">
      <c r="A2060" s="12"/>
      <c r="B2060" s="12"/>
      <c r="C2060" s="12"/>
      <c r="D2060" s="12"/>
      <c r="E2060" s="12"/>
      <c r="F2060" s="12"/>
      <c r="G2060" s="12"/>
      <c r="H2060" s="12"/>
      <c r="I2060" s="12"/>
      <c r="J2060" s="12"/>
      <c r="K2060" s="12"/>
      <c r="L2060" s="12"/>
      <c r="M2060" s="12"/>
      <c r="N2060" s="12"/>
    </row>
    <row r="2061" spans="1:14">
      <c r="A2061" s="12"/>
      <c r="B2061" s="12"/>
      <c r="C2061" s="12"/>
      <c r="D2061" s="12"/>
      <c r="E2061" s="12"/>
      <c r="F2061" s="12"/>
      <c r="G2061" s="12"/>
      <c r="H2061" s="12"/>
      <c r="I2061" s="12"/>
      <c r="J2061" s="12"/>
      <c r="K2061" s="12"/>
      <c r="L2061" s="12"/>
      <c r="M2061" s="12"/>
      <c r="N2061" s="12"/>
    </row>
    <row r="2062" spans="1:14">
      <c r="A2062" s="12"/>
      <c r="B2062" s="12"/>
      <c r="C2062" s="12"/>
      <c r="D2062" s="12"/>
      <c r="E2062" s="12"/>
      <c r="F2062" s="12"/>
      <c r="G2062" s="12"/>
      <c r="H2062" s="12"/>
      <c r="I2062" s="12"/>
      <c r="J2062" s="12"/>
      <c r="K2062" s="12"/>
      <c r="L2062" s="12"/>
      <c r="M2062" s="12"/>
      <c r="N2062" s="12"/>
    </row>
    <row r="2063" spans="1:14">
      <c r="A2063" s="12"/>
      <c r="B2063" s="12"/>
      <c r="C2063" s="12"/>
      <c r="D2063" s="12"/>
      <c r="E2063" s="12"/>
      <c r="F2063" s="12"/>
      <c r="G2063" s="12"/>
      <c r="H2063" s="12"/>
      <c r="I2063" s="12"/>
      <c r="J2063" s="12"/>
      <c r="K2063" s="12"/>
      <c r="L2063" s="12"/>
      <c r="M2063" s="12"/>
      <c r="N2063" s="12"/>
    </row>
    <row r="2064" spans="1:14">
      <c r="A2064" s="12"/>
      <c r="B2064" s="12"/>
      <c r="C2064" s="12"/>
      <c r="D2064" s="12"/>
      <c r="E2064" s="12"/>
      <c r="F2064" s="12"/>
      <c r="G2064" s="12"/>
      <c r="H2064" s="12"/>
      <c r="I2064" s="12"/>
      <c r="J2064" s="12"/>
      <c r="K2064" s="12"/>
      <c r="L2064" s="12"/>
      <c r="M2064" s="12"/>
      <c r="N2064" s="12"/>
    </row>
    <row r="2065" spans="1:14">
      <c r="A2065" s="12"/>
      <c r="B2065" s="12"/>
      <c r="C2065" s="12"/>
      <c r="D2065" s="12"/>
      <c r="E2065" s="12"/>
      <c r="F2065" s="12"/>
      <c r="G2065" s="12"/>
      <c r="H2065" s="12"/>
      <c r="I2065" s="12"/>
      <c r="J2065" s="12"/>
      <c r="K2065" s="12"/>
      <c r="L2065" s="12"/>
      <c r="M2065" s="12"/>
      <c r="N2065" s="12"/>
    </row>
    <row r="2066" spans="1:14">
      <c r="A2066" s="12"/>
      <c r="B2066" s="12"/>
      <c r="C2066" s="12"/>
      <c r="D2066" s="12"/>
      <c r="E2066" s="12"/>
      <c r="F2066" s="12"/>
      <c r="G2066" s="12"/>
      <c r="H2066" s="12"/>
      <c r="I2066" s="12"/>
      <c r="J2066" s="12"/>
      <c r="K2066" s="12"/>
      <c r="L2066" s="12"/>
      <c r="M2066" s="12"/>
      <c r="N2066" s="12"/>
    </row>
    <row r="2067" spans="1:14">
      <c r="A2067" s="12"/>
      <c r="B2067" s="12"/>
      <c r="C2067" s="12"/>
      <c r="D2067" s="12"/>
      <c r="E2067" s="12"/>
      <c r="F2067" s="12"/>
      <c r="G2067" s="12"/>
      <c r="H2067" s="12"/>
      <c r="I2067" s="12"/>
      <c r="J2067" s="12"/>
      <c r="K2067" s="12"/>
      <c r="L2067" s="12"/>
      <c r="M2067" s="12"/>
      <c r="N2067" s="12"/>
    </row>
    <row r="2068" spans="1:14">
      <c r="A2068" s="12"/>
      <c r="B2068" s="12"/>
      <c r="C2068" s="12"/>
      <c r="D2068" s="12"/>
      <c r="E2068" s="12"/>
      <c r="F2068" s="12"/>
      <c r="G2068" s="12"/>
      <c r="H2068" s="12"/>
      <c r="I2068" s="12"/>
      <c r="J2068" s="12"/>
      <c r="K2068" s="12"/>
      <c r="L2068" s="12"/>
      <c r="M2068" s="12"/>
      <c r="N2068" s="12"/>
    </row>
    <row r="2069" spans="1:14">
      <c r="A2069" s="12"/>
      <c r="B2069" s="12"/>
      <c r="C2069" s="12"/>
      <c r="D2069" s="12"/>
      <c r="E2069" s="12"/>
      <c r="F2069" s="12"/>
      <c r="G2069" s="12"/>
      <c r="H2069" s="12"/>
      <c r="I2069" s="12"/>
      <c r="J2069" s="12"/>
      <c r="K2069" s="12"/>
      <c r="L2069" s="12"/>
      <c r="M2069" s="12"/>
      <c r="N2069" s="12"/>
    </row>
    <row r="2070" spans="1:14">
      <c r="A2070" s="12"/>
      <c r="B2070" s="12"/>
      <c r="C2070" s="12"/>
      <c r="D2070" s="12"/>
      <c r="E2070" s="12"/>
      <c r="F2070" s="12"/>
      <c r="G2070" s="12"/>
      <c r="H2070" s="12"/>
      <c r="I2070" s="12"/>
      <c r="J2070" s="12"/>
      <c r="K2070" s="12"/>
      <c r="L2070" s="12"/>
      <c r="M2070" s="12"/>
      <c r="N2070" s="12"/>
    </row>
    <row r="2071" spans="1:14">
      <c r="A2071" s="12"/>
      <c r="B2071" s="12"/>
      <c r="C2071" s="12"/>
      <c r="D2071" s="12"/>
      <c r="E2071" s="12"/>
      <c r="F2071" s="12"/>
      <c r="G2071" s="12"/>
      <c r="H2071" s="12"/>
      <c r="I2071" s="12"/>
      <c r="J2071" s="12"/>
      <c r="K2071" s="12"/>
      <c r="L2071" s="12"/>
      <c r="M2071" s="12"/>
      <c r="N2071" s="12"/>
    </row>
    <row r="2072" spans="1:14">
      <c r="A2072" s="12"/>
      <c r="B2072" s="12"/>
      <c r="C2072" s="12"/>
      <c r="D2072" s="12"/>
      <c r="E2072" s="12"/>
      <c r="F2072" s="12"/>
      <c r="G2072" s="12"/>
      <c r="H2072" s="12"/>
      <c r="I2072" s="12"/>
      <c r="J2072" s="12"/>
      <c r="K2072" s="12"/>
      <c r="L2072" s="12"/>
      <c r="M2072" s="12"/>
      <c r="N2072" s="12"/>
    </row>
    <row r="2073" spans="1:14">
      <c r="A2073" s="12"/>
      <c r="B2073" s="12"/>
      <c r="C2073" s="12"/>
      <c r="D2073" s="12"/>
      <c r="E2073" s="12"/>
      <c r="F2073" s="12"/>
      <c r="G2073" s="12"/>
      <c r="H2073" s="12"/>
      <c r="I2073" s="12"/>
      <c r="J2073" s="12"/>
      <c r="K2073" s="12"/>
      <c r="L2073" s="12"/>
      <c r="M2073" s="12"/>
      <c r="N2073" s="12"/>
    </row>
    <row r="2074" spans="1:14">
      <c r="A2074" s="12"/>
      <c r="B2074" s="12"/>
      <c r="C2074" s="12"/>
      <c r="D2074" s="12"/>
      <c r="E2074" s="12"/>
      <c r="F2074" s="12"/>
      <c r="G2074" s="12"/>
      <c r="H2074" s="12"/>
      <c r="I2074" s="12"/>
      <c r="J2074" s="12"/>
      <c r="K2074" s="12"/>
      <c r="L2074" s="12"/>
      <c r="M2074" s="12"/>
      <c r="N2074" s="12"/>
    </row>
    <row r="2075" spans="1:14">
      <c r="A2075" s="12"/>
      <c r="B2075" s="12"/>
      <c r="C2075" s="12"/>
      <c r="D2075" s="12"/>
      <c r="E2075" s="12"/>
      <c r="F2075" s="12"/>
      <c r="G2075" s="12"/>
      <c r="H2075" s="12"/>
      <c r="I2075" s="12"/>
      <c r="J2075" s="12"/>
      <c r="K2075" s="12"/>
      <c r="L2075" s="12"/>
      <c r="M2075" s="12"/>
      <c r="N2075" s="12"/>
    </row>
    <row r="2076" spans="1:14">
      <c r="A2076" s="12"/>
      <c r="B2076" s="12"/>
      <c r="C2076" s="12"/>
      <c r="D2076" s="12"/>
      <c r="E2076" s="12"/>
      <c r="F2076" s="12"/>
      <c r="G2076" s="12"/>
      <c r="H2076" s="12"/>
      <c r="I2076" s="12"/>
      <c r="J2076" s="12"/>
      <c r="K2076" s="12"/>
      <c r="L2076" s="12"/>
      <c r="M2076" s="12"/>
      <c r="N2076" s="12"/>
    </row>
    <row r="2077" spans="1:14">
      <c r="A2077" s="12"/>
      <c r="B2077" s="12"/>
      <c r="C2077" s="12"/>
      <c r="D2077" s="12"/>
      <c r="E2077" s="12"/>
      <c r="F2077" s="12"/>
      <c r="G2077" s="12"/>
      <c r="H2077" s="12"/>
      <c r="I2077" s="12"/>
      <c r="J2077" s="12"/>
      <c r="K2077" s="12"/>
      <c r="L2077" s="12"/>
      <c r="M2077" s="12"/>
      <c r="N2077" s="12"/>
    </row>
    <row r="2078" spans="1:14">
      <c r="A2078" s="12"/>
      <c r="B2078" s="12"/>
      <c r="C2078" s="12"/>
      <c r="D2078" s="12"/>
      <c r="E2078" s="12"/>
      <c r="F2078" s="12"/>
      <c r="G2078" s="12"/>
      <c r="H2078" s="12"/>
      <c r="I2078" s="12"/>
      <c r="J2078" s="12"/>
      <c r="K2078" s="12"/>
      <c r="L2078" s="12"/>
      <c r="M2078" s="12"/>
      <c r="N2078" s="12"/>
    </row>
    <row r="2079" spans="1:14">
      <c r="A2079" s="12"/>
      <c r="B2079" s="12"/>
      <c r="C2079" s="12"/>
      <c r="D2079" s="12"/>
      <c r="E2079" s="12"/>
      <c r="F2079" s="12"/>
      <c r="G2079" s="12"/>
      <c r="H2079" s="12"/>
      <c r="I2079" s="12"/>
      <c r="J2079" s="12"/>
      <c r="K2079" s="12"/>
      <c r="L2079" s="12"/>
      <c r="M2079" s="12"/>
      <c r="N2079" s="12"/>
    </row>
    <row r="2080" spans="1:14">
      <c r="A2080" s="12"/>
      <c r="B2080" s="12"/>
      <c r="C2080" s="12"/>
      <c r="D2080" s="12"/>
      <c r="E2080" s="12"/>
      <c r="F2080" s="12"/>
      <c r="G2080" s="12"/>
      <c r="H2080" s="12"/>
      <c r="I2080" s="12"/>
      <c r="J2080" s="12"/>
      <c r="K2080" s="12"/>
      <c r="L2080" s="12"/>
      <c r="M2080" s="12"/>
      <c r="N2080" s="12"/>
    </row>
    <row r="2081" spans="1:14">
      <c r="A2081" s="12"/>
      <c r="B2081" s="12"/>
      <c r="C2081" s="12"/>
      <c r="D2081" s="12"/>
      <c r="E2081" s="12"/>
      <c r="F2081" s="12"/>
      <c r="G2081" s="12"/>
      <c r="H2081" s="12"/>
      <c r="I2081" s="12"/>
      <c r="J2081" s="12"/>
      <c r="K2081" s="12"/>
      <c r="L2081" s="12"/>
      <c r="M2081" s="12"/>
      <c r="N2081" s="12"/>
    </row>
    <row r="2082" spans="1:14">
      <c r="A2082" s="12"/>
      <c r="B2082" s="12"/>
      <c r="C2082" s="12"/>
      <c r="D2082" s="12"/>
      <c r="E2082" s="12"/>
      <c r="F2082" s="12"/>
      <c r="G2082" s="12"/>
      <c r="H2082" s="12"/>
      <c r="I2082" s="12"/>
      <c r="J2082" s="12"/>
      <c r="K2082" s="12"/>
      <c r="L2082" s="12"/>
      <c r="M2082" s="12"/>
      <c r="N2082" s="12"/>
    </row>
    <row r="2083" spans="1:14">
      <c r="A2083" s="12"/>
      <c r="B2083" s="12"/>
      <c r="C2083" s="12"/>
      <c r="D2083" s="12"/>
      <c r="E2083" s="12"/>
      <c r="F2083" s="12"/>
      <c r="G2083" s="12"/>
      <c r="H2083" s="12"/>
      <c r="I2083" s="12"/>
      <c r="J2083" s="12"/>
      <c r="K2083" s="12"/>
      <c r="L2083" s="12"/>
      <c r="M2083" s="12"/>
      <c r="N2083" s="12"/>
    </row>
    <row r="2084" spans="1:14">
      <c r="A2084" s="12"/>
      <c r="B2084" s="12"/>
      <c r="C2084" s="12"/>
      <c r="D2084" s="12"/>
      <c r="E2084" s="12"/>
      <c r="F2084" s="12"/>
      <c r="G2084" s="12"/>
      <c r="H2084" s="12"/>
      <c r="I2084" s="12"/>
      <c r="J2084" s="12"/>
      <c r="K2084" s="12"/>
      <c r="L2084" s="12"/>
      <c r="M2084" s="12"/>
      <c r="N2084" s="12"/>
    </row>
    <row r="2085" spans="1:14">
      <c r="A2085" s="12"/>
      <c r="B2085" s="12"/>
      <c r="C2085" s="12"/>
      <c r="D2085" s="12"/>
      <c r="E2085" s="12"/>
      <c r="F2085" s="12"/>
      <c r="G2085" s="12"/>
      <c r="H2085" s="12"/>
      <c r="I2085" s="12"/>
      <c r="J2085" s="12"/>
      <c r="K2085" s="12"/>
      <c r="L2085" s="12"/>
      <c r="M2085" s="12"/>
      <c r="N2085" s="12"/>
    </row>
    <row r="2086" spans="1:14">
      <c r="A2086" s="12"/>
      <c r="B2086" s="12"/>
      <c r="C2086" s="12"/>
      <c r="D2086" s="12"/>
      <c r="E2086" s="12"/>
      <c r="F2086" s="12"/>
      <c r="G2086" s="12"/>
      <c r="H2086" s="12"/>
      <c r="I2086" s="12"/>
      <c r="J2086" s="12"/>
      <c r="K2086" s="12"/>
      <c r="L2086" s="12"/>
      <c r="M2086" s="12"/>
      <c r="N2086" s="12"/>
    </row>
    <row r="2087" spans="1:14">
      <c r="A2087" s="12"/>
      <c r="B2087" s="12"/>
      <c r="C2087" s="12"/>
      <c r="D2087" s="12"/>
      <c r="E2087" s="12"/>
      <c r="F2087" s="12"/>
      <c r="G2087" s="12"/>
      <c r="H2087" s="12"/>
      <c r="I2087" s="12"/>
      <c r="J2087" s="12"/>
      <c r="K2087" s="12"/>
      <c r="L2087" s="12"/>
      <c r="M2087" s="12"/>
      <c r="N2087" s="12"/>
    </row>
    <row r="2088" spans="1:14">
      <c r="A2088" s="12"/>
      <c r="B2088" s="12"/>
      <c r="C2088" s="12"/>
      <c r="D2088" s="12"/>
      <c r="E2088" s="12"/>
      <c r="F2088" s="12"/>
      <c r="G2088" s="12"/>
      <c r="H2088" s="12"/>
      <c r="I2088" s="12"/>
      <c r="J2088" s="12"/>
      <c r="K2088" s="12"/>
      <c r="L2088" s="12"/>
      <c r="M2088" s="12"/>
      <c r="N2088" s="12"/>
    </row>
    <row r="2089" spans="1:14">
      <c r="A2089" s="12"/>
      <c r="B2089" s="12"/>
      <c r="C2089" s="12"/>
      <c r="D2089" s="12"/>
      <c r="E2089" s="12"/>
      <c r="F2089" s="12"/>
      <c r="G2089" s="12"/>
      <c r="H2089" s="12"/>
      <c r="I2089" s="12"/>
      <c r="J2089" s="12"/>
      <c r="K2089" s="12"/>
      <c r="L2089" s="12"/>
      <c r="M2089" s="12"/>
      <c r="N2089" s="12"/>
    </row>
    <row r="2090" spans="1:14">
      <c r="A2090" s="12"/>
      <c r="B2090" s="12"/>
      <c r="C2090" s="12"/>
      <c r="D2090" s="12"/>
      <c r="E2090" s="12"/>
      <c r="F2090" s="12"/>
      <c r="G2090" s="12"/>
      <c r="H2090" s="12"/>
      <c r="I2090" s="12"/>
      <c r="J2090" s="12"/>
      <c r="K2090" s="12"/>
      <c r="L2090" s="12"/>
      <c r="M2090" s="12"/>
      <c r="N2090" s="12"/>
    </row>
    <row r="2091" spans="1:14">
      <c r="A2091" s="12"/>
      <c r="B2091" s="12"/>
      <c r="C2091" s="12"/>
      <c r="D2091" s="12"/>
      <c r="E2091" s="12"/>
      <c r="F2091" s="12"/>
      <c r="G2091" s="12"/>
      <c r="H2091" s="12"/>
      <c r="I2091" s="12"/>
      <c r="J2091" s="12"/>
      <c r="K2091" s="12"/>
      <c r="L2091" s="12"/>
      <c r="M2091" s="12"/>
      <c r="N2091" s="12"/>
    </row>
    <row r="2092" spans="1:14">
      <c r="A2092" s="12"/>
      <c r="B2092" s="12"/>
      <c r="C2092" s="12"/>
      <c r="D2092" s="12"/>
      <c r="E2092" s="12"/>
      <c r="F2092" s="12"/>
      <c r="G2092" s="12"/>
      <c r="H2092" s="12"/>
      <c r="I2092" s="12"/>
      <c r="J2092" s="12"/>
      <c r="K2092" s="12"/>
      <c r="L2092" s="12"/>
      <c r="M2092" s="12"/>
      <c r="N2092" s="12"/>
    </row>
    <row r="2093" spans="1:14">
      <c r="A2093" s="12"/>
      <c r="B2093" s="12"/>
      <c r="C2093" s="12"/>
      <c r="D2093" s="12"/>
      <c r="E2093" s="12"/>
      <c r="F2093" s="12"/>
      <c r="G2093" s="12"/>
      <c r="H2093" s="12"/>
      <c r="I2093" s="12"/>
      <c r="J2093" s="12"/>
      <c r="K2093" s="12"/>
      <c r="L2093" s="12"/>
      <c r="M2093" s="12"/>
      <c r="N2093" s="12"/>
    </row>
    <row r="2094" spans="1:14">
      <c r="A2094" s="12"/>
      <c r="B2094" s="12"/>
      <c r="C2094" s="12"/>
      <c r="D2094" s="12"/>
      <c r="E2094" s="12"/>
      <c r="F2094" s="12"/>
      <c r="G2094" s="12"/>
      <c r="H2094" s="12"/>
      <c r="I2094" s="12"/>
      <c r="J2094" s="12"/>
      <c r="K2094" s="12"/>
      <c r="L2094" s="12"/>
      <c r="M2094" s="12"/>
      <c r="N2094" s="12"/>
    </row>
    <row r="2095" spans="1:14">
      <c r="A2095" s="12"/>
      <c r="B2095" s="12"/>
      <c r="C2095" s="12"/>
      <c r="D2095" s="12"/>
      <c r="E2095" s="12"/>
      <c r="F2095" s="12"/>
      <c r="G2095" s="12"/>
      <c r="H2095" s="12"/>
      <c r="I2095" s="12"/>
      <c r="J2095" s="12"/>
      <c r="K2095" s="12"/>
      <c r="L2095" s="12"/>
      <c r="M2095" s="12"/>
      <c r="N2095" s="12"/>
    </row>
    <row r="2096" spans="1:14">
      <c r="A2096" s="12"/>
      <c r="B2096" s="12"/>
      <c r="C2096" s="12"/>
      <c r="D2096" s="12"/>
      <c r="E2096" s="12"/>
      <c r="F2096" s="12"/>
      <c r="G2096" s="12"/>
      <c r="H2096" s="12"/>
      <c r="I2096" s="12"/>
      <c r="J2096" s="12"/>
      <c r="K2096" s="12"/>
      <c r="L2096" s="12"/>
      <c r="M2096" s="12"/>
      <c r="N2096" s="12"/>
    </row>
    <row r="2097" spans="1:14">
      <c r="A2097" s="12"/>
      <c r="B2097" s="12"/>
      <c r="C2097" s="12"/>
      <c r="D2097" s="12"/>
      <c r="E2097" s="12"/>
      <c r="F2097" s="12"/>
      <c r="G2097" s="12"/>
      <c r="H2097" s="12"/>
      <c r="I2097" s="12"/>
      <c r="J2097" s="12"/>
      <c r="K2097" s="12"/>
      <c r="L2097" s="12"/>
      <c r="M2097" s="12"/>
      <c r="N2097" s="12"/>
    </row>
    <row r="2098" spans="1:14">
      <c r="A2098" s="12"/>
      <c r="B2098" s="12"/>
      <c r="C2098" s="12"/>
      <c r="D2098" s="12"/>
      <c r="E2098" s="12"/>
      <c r="F2098" s="12"/>
      <c r="G2098" s="12"/>
      <c r="H2098" s="12"/>
      <c r="I2098" s="12"/>
      <c r="J2098" s="12"/>
      <c r="K2098" s="12"/>
      <c r="L2098" s="12"/>
      <c r="M2098" s="12"/>
      <c r="N2098" s="12"/>
    </row>
    <row r="2099" spans="1:14">
      <c r="A2099" s="12"/>
      <c r="B2099" s="12"/>
      <c r="C2099" s="12"/>
      <c r="D2099" s="12"/>
      <c r="E2099" s="12"/>
      <c r="F2099" s="12"/>
      <c r="G2099" s="12"/>
      <c r="H2099" s="12"/>
      <c r="I2099" s="12"/>
      <c r="J2099" s="12"/>
      <c r="K2099" s="12"/>
      <c r="L2099" s="12"/>
      <c r="M2099" s="12"/>
      <c r="N2099" s="12"/>
    </row>
    <row r="2100" spans="1:14">
      <c r="A2100" s="12"/>
      <c r="B2100" s="12"/>
      <c r="C2100" s="12"/>
      <c r="D2100" s="12"/>
      <c r="E2100" s="12"/>
      <c r="F2100" s="12"/>
      <c r="G2100" s="12"/>
      <c r="H2100" s="12"/>
      <c r="I2100" s="12"/>
      <c r="J2100" s="12"/>
      <c r="K2100" s="12"/>
      <c r="L2100" s="12"/>
      <c r="M2100" s="12"/>
      <c r="N2100" s="12"/>
    </row>
    <row r="2101" spans="1:14">
      <c r="A2101" s="12"/>
      <c r="B2101" s="12"/>
      <c r="C2101" s="12"/>
      <c r="D2101" s="12"/>
      <c r="E2101" s="12"/>
      <c r="F2101" s="12"/>
      <c r="G2101" s="12"/>
      <c r="H2101" s="12"/>
      <c r="I2101" s="12"/>
      <c r="J2101" s="12"/>
      <c r="K2101" s="12"/>
      <c r="L2101" s="12"/>
      <c r="M2101" s="12"/>
      <c r="N2101" s="12"/>
    </row>
    <row r="2102" spans="1:14">
      <c r="A2102" s="12"/>
      <c r="B2102" s="12"/>
      <c r="C2102" s="12"/>
      <c r="D2102" s="12"/>
      <c r="E2102" s="12"/>
      <c r="F2102" s="12"/>
      <c r="G2102" s="12"/>
      <c r="H2102" s="12"/>
      <c r="I2102" s="12"/>
      <c r="J2102" s="12"/>
      <c r="K2102" s="12"/>
      <c r="L2102" s="12"/>
      <c r="M2102" s="12"/>
      <c r="N2102" s="12"/>
    </row>
    <row r="2103" spans="1:14">
      <c r="A2103" s="12"/>
      <c r="B2103" s="12"/>
      <c r="C2103" s="12"/>
      <c r="D2103" s="12"/>
      <c r="E2103" s="12"/>
      <c r="F2103" s="12"/>
      <c r="G2103" s="12"/>
      <c r="H2103" s="12"/>
      <c r="I2103" s="12"/>
      <c r="J2103" s="12"/>
      <c r="K2103" s="12"/>
      <c r="L2103" s="12"/>
      <c r="M2103" s="12"/>
      <c r="N2103" s="12"/>
    </row>
    <row r="2104" spans="1:14">
      <c r="A2104" s="12"/>
      <c r="B2104" s="12"/>
      <c r="C2104" s="12"/>
      <c r="D2104" s="12"/>
      <c r="E2104" s="12"/>
      <c r="F2104" s="12"/>
      <c r="G2104" s="12"/>
      <c r="H2104" s="12"/>
      <c r="I2104" s="12"/>
      <c r="J2104" s="12"/>
      <c r="K2104" s="12"/>
      <c r="L2104" s="12"/>
      <c r="M2104" s="12"/>
      <c r="N2104" s="12"/>
    </row>
    <row r="2105" spans="1:14">
      <c r="A2105" s="12"/>
      <c r="B2105" s="12"/>
      <c r="C2105" s="12"/>
      <c r="D2105" s="12"/>
      <c r="E2105" s="12"/>
      <c r="F2105" s="12"/>
      <c r="G2105" s="12"/>
      <c r="H2105" s="12"/>
      <c r="I2105" s="12"/>
      <c r="J2105" s="12"/>
      <c r="K2105" s="12"/>
      <c r="L2105" s="12"/>
      <c r="M2105" s="12"/>
      <c r="N2105" s="12"/>
    </row>
    <row r="2106" spans="1:14">
      <c r="A2106" s="12"/>
      <c r="B2106" s="12"/>
      <c r="C2106" s="12"/>
      <c r="D2106" s="12"/>
      <c r="E2106" s="12"/>
      <c r="F2106" s="12"/>
      <c r="G2106" s="12"/>
      <c r="H2106" s="12"/>
      <c r="I2106" s="12"/>
      <c r="J2106" s="12"/>
      <c r="K2106" s="12"/>
      <c r="L2106" s="12"/>
      <c r="M2106" s="12"/>
      <c r="N2106" s="12"/>
    </row>
    <row r="2107" spans="1:14">
      <c r="A2107" s="12"/>
      <c r="B2107" s="12"/>
      <c r="C2107" s="12"/>
      <c r="D2107" s="12"/>
      <c r="E2107" s="12"/>
      <c r="F2107" s="12"/>
      <c r="G2107" s="12"/>
      <c r="H2107" s="12"/>
      <c r="I2107" s="12"/>
      <c r="J2107" s="12"/>
      <c r="K2107" s="12"/>
      <c r="L2107" s="12"/>
      <c r="M2107" s="12"/>
      <c r="N2107" s="12"/>
    </row>
    <row r="2108" spans="1:14">
      <c r="A2108" s="12"/>
      <c r="B2108" s="12"/>
      <c r="C2108" s="12"/>
      <c r="D2108" s="12"/>
      <c r="E2108" s="12"/>
      <c r="F2108" s="12"/>
      <c r="G2108" s="12"/>
      <c r="H2108" s="12"/>
      <c r="I2108" s="12"/>
      <c r="J2108" s="12"/>
      <c r="K2108" s="12"/>
      <c r="L2108" s="12"/>
      <c r="M2108" s="12"/>
      <c r="N2108" s="12"/>
    </row>
    <row r="2109" spans="1:14">
      <c r="A2109" s="12"/>
      <c r="B2109" s="12"/>
      <c r="C2109" s="12"/>
      <c r="D2109" s="12"/>
      <c r="E2109" s="12"/>
      <c r="F2109" s="12"/>
      <c r="G2109" s="12"/>
      <c r="H2109" s="12"/>
      <c r="I2109" s="12"/>
      <c r="J2109" s="12"/>
      <c r="K2109" s="12"/>
      <c r="L2109" s="12"/>
      <c r="M2109" s="12"/>
      <c r="N2109" s="12"/>
    </row>
    <row r="2110" spans="1:14">
      <c r="A2110" s="12"/>
      <c r="B2110" s="12"/>
      <c r="C2110" s="12"/>
      <c r="D2110" s="12"/>
      <c r="E2110" s="12"/>
      <c r="F2110" s="12"/>
      <c r="G2110" s="12"/>
      <c r="H2110" s="12"/>
      <c r="I2110" s="12"/>
      <c r="J2110" s="12"/>
      <c r="K2110" s="12"/>
      <c r="L2110" s="12"/>
      <c r="M2110" s="12"/>
      <c r="N2110" s="12"/>
    </row>
    <row r="2111" spans="1:14">
      <c r="A2111" s="12"/>
      <c r="B2111" s="12"/>
      <c r="C2111" s="12"/>
      <c r="D2111" s="12"/>
      <c r="E2111" s="12"/>
      <c r="F2111" s="12"/>
      <c r="G2111" s="12"/>
      <c r="H2111" s="12"/>
      <c r="I2111" s="12"/>
      <c r="J2111" s="12"/>
      <c r="K2111" s="12"/>
      <c r="L2111" s="12"/>
      <c r="M2111" s="12"/>
      <c r="N2111" s="12"/>
    </row>
    <row r="2112" spans="1:14">
      <c r="A2112" s="12"/>
      <c r="B2112" s="12"/>
      <c r="C2112" s="12"/>
      <c r="D2112" s="12"/>
      <c r="E2112" s="12"/>
      <c r="F2112" s="12"/>
      <c r="G2112" s="12"/>
      <c r="H2112" s="12"/>
      <c r="I2112" s="12"/>
      <c r="J2112" s="12"/>
      <c r="K2112" s="12"/>
      <c r="L2112" s="12"/>
      <c r="M2112" s="12"/>
      <c r="N2112" s="12"/>
    </row>
    <row r="2113" spans="1:14">
      <c r="A2113" s="12"/>
      <c r="B2113" s="12"/>
      <c r="C2113" s="12"/>
      <c r="D2113" s="12"/>
      <c r="E2113" s="12"/>
      <c r="F2113" s="12"/>
      <c r="G2113" s="12"/>
      <c r="H2113" s="12"/>
      <c r="I2113" s="12"/>
      <c r="J2113" s="12"/>
      <c r="K2113" s="12"/>
      <c r="L2113" s="12"/>
      <c r="M2113" s="12"/>
      <c r="N2113" s="12"/>
    </row>
    <row r="2114" spans="1:14">
      <c r="A2114" s="12"/>
      <c r="B2114" s="12"/>
      <c r="C2114" s="12"/>
      <c r="D2114" s="12"/>
      <c r="E2114" s="12"/>
      <c r="F2114" s="12"/>
      <c r="G2114" s="12"/>
      <c r="H2114" s="12"/>
      <c r="I2114" s="12"/>
      <c r="J2114" s="12"/>
      <c r="K2114" s="12"/>
      <c r="L2114" s="12"/>
      <c r="M2114" s="12"/>
      <c r="N2114" s="12"/>
    </row>
    <row r="2115" spans="1:14">
      <c r="A2115" s="12"/>
      <c r="B2115" s="12"/>
      <c r="C2115" s="12"/>
      <c r="D2115" s="12"/>
      <c r="E2115" s="12"/>
      <c r="F2115" s="12"/>
      <c r="G2115" s="12"/>
      <c r="H2115" s="12"/>
      <c r="I2115" s="12"/>
      <c r="J2115" s="12"/>
      <c r="K2115" s="12"/>
      <c r="L2115" s="12"/>
      <c r="M2115" s="12"/>
      <c r="N2115" s="12"/>
    </row>
    <row r="2116" spans="1:14">
      <c r="A2116" s="12"/>
      <c r="B2116" s="12"/>
      <c r="C2116" s="12"/>
      <c r="D2116" s="12"/>
      <c r="E2116" s="12"/>
      <c r="F2116" s="12"/>
      <c r="G2116" s="12"/>
      <c r="H2116" s="12"/>
      <c r="I2116" s="12"/>
      <c r="J2116" s="12"/>
      <c r="K2116" s="12"/>
      <c r="L2116" s="12"/>
      <c r="M2116" s="12"/>
      <c r="N2116" s="12"/>
    </row>
    <row r="2117" spans="1:14">
      <c r="A2117" s="12"/>
      <c r="B2117" s="12"/>
      <c r="C2117" s="12"/>
      <c r="D2117" s="12"/>
      <c r="E2117" s="12"/>
      <c r="F2117" s="12"/>
      <c r="G2117" s="12"/>
      <c r="H2117" s="12"/>
      <c r="I2117" s="12"/>
      <c r="J2117" s="12"/>
      <c r="K2117" s="12"/>
      <c r="L2117" s="12"/>
      <c r="M2117" s="12"/>
      <c r="N2117" s="12"/>
    </row>
    <row r="2118" spans="1:14">
      <c r="A2118" s="12"/>
      <c r="B2118" s="12"/>
      <c r="C2118" s="12"/>
      <c r="D2118" s="12"/>
      <c r="E2118" s="12"/>
      <c r="F2118" s="12"/>
      <c r="G2118" s="12"/>
      <c r="H2118" s="12"/>
      <c r="I2118" s="12"/>
      <c r="J2118" s="12"/>
      <c r="K2118" s="12"/>
      <c r="L2118" s="12"/>
      <c r="M2118" s="12"/>
      <c r="N2118" s="12"/>
    </row>
    <row r="2119" spans="1:14">
      <c r="A2119" s="12"/>
      <c r="B2119" s="12"/>
      <c r="C2119" s="12"/>
      <c r="D2119" s="12"/>
      <c r="E2119" s="12"/>
      <c r="F2119" s="12"/>
      <c r="G2119" s="12"/>
      <c r="H2119" s="12"/>
      <c r="I2119" s="12"/>
      <c r="J2119" s="12"/>
      <c r="K2119" s="12"/>
      <c r="L2119" s="12"/>
      <c r="M2119" s="12"/>
      <c r="N2119" s="12"/>
    </row>
    <row r="2120" spans="1:14">
      <c r="A2120" s="12"/>
      <c r="B2120" s="12"/>
      <c r="C2120" s="12"/>
      <c r="D2120" s="12"/>
      <c r="E2120" s="12"/>
      <c r="F2120" s="12"/>
      <c r="G2120" s="12"/>
      <c r="H2120" s="12"/>
      <c r="I2120" s="12"/>
      <c r="J2120" s="12"/>
      <c r="K2120" s="12"/>
      <c r="L2120" s="12"/>
      <c r="M2120" s="12"/>
      <c r="N2120" s="12"/>
    </row>
    <row r="2121" spans="1:14">
      <c r="A2121" s="12"/>
      <c r="B2121" s="12"/>
      <c r="C2121" s="12"/>
      <c r="D2121" s="12"/>
      <c r="E2121" s="12"/>
      <c r="F2121" s="12"/>
      <c r="G2121" s="12"/>
      <c r="H2121" s="12"/>
      <c r="I2121" s="12"/>
      <c r="J2121" s="12"/>
      <c r="K2121" s="12"/>
      <c r="L2121" s="12"/>
      <c r="M2121" s="12"/>
      <c r="N2121" s="12"/>
    </row>
    <row r="2122" spans="1:14">
      <c r="A2122" s="12"/>
      <c r="B2122" s="12"/>
      <c r="C2122" s="12"/>
      <c r="D2122" s="12"/>
      <c r="E2122" s="12"/>
      <c r="F2122" s="12"/>
      <c r="G2122" s="12"/>
      <c r="H2122" s="12"/>
      <c r="I2122" s="12"/>
      <c r="J2122" s="12"/>
      <c r="K2122" s="12"/>
      <c r="L2122" s="12"/>
      <c r="M2122" s="12"/>
      <c r="N2122" s="12"/>
    </row>
    <row r="2123" spans="1:14">
      <c r="A2123" s="12"/>
      <c r="B2123" s="12"/>
      <c r="C2123" s="12"/>
      <c r="D2123" s="12"/>
      <c r="E2123" s="12"/>
      <c r="F2123" s="12"/>
      <c r="G2123" s="12"/>
      <c r="H2123" s="12"/>
      <c r="I2123" s="12"/>
      <c r="J2123" s="12"/>
      <c r="K2123" s="12"/>
      <c r="L2123" s="12"/>
      <c r="M2123" s="12"/>
      <c r="N2123" s="12"/>
    </row>
    <row r="2124" spans="1:14">
      <c r="A2124" s="12"/>
      <c r="B2124" s="12"/>
      <c r="C2124" s="12"/>
      <c r="D2124" s="12"/>
      <c r="E2124" s="12"/>
      <c r="F2124" s="12"/>
      <c r="G2124" s="12"/>
      <c r="H2124" s="12"/>
      <c r="I2124" s="12"/>
      <c r="J2124" s="12"/>
      <c r="K2124" s="12"/>
      <c r="L2124" s="12"/>
      <c r="M2124" s="12"/>
      <c r="N2124" s="12"/>
    </row>
    <row r="2125" spans="1:14">
      <c r="A2125" s="12"/>
      <c r="B2125" s="12"/>
      <c r="C2125" s="12"/>
      <c r="D2125" s="12"/>
      <c r="E2125" s="12"/>
      <c r="F2125" s="12"/>
      <c r="G2125" s="12"/>
      <c r="H2125" s="12"/>
      <c r="I2125" s="12"/>
      <c r="J2125" s="12"/>
      <c r="K2125" s="12"/>
      <c r="L2125" s="12"/>
      <c r="M2125" s="12"/>
      <c r="N2125" s="12"/>
    </row>
    <row r="2126" spans="1:14">
      <c r="A2126" s="12"/>
      <c r="B2126" s="12"/>
      <c r="C2126" s="12"/>
      <c r="D2126" s="12"/>
      <c r="E2126" s="12"/>
      <c r="F2126" s="12"/>
      <c r="G2126" s="12"/>
      <c r="H2126" s="12"/>
      <c r="I2126" s="12"/>
      <c r="J2126" s="12"/>
      <c r="K2126" s="12"/>
      <c r="L2126" s="12"/>
      <c r="M2126" s="12"/>
      <c r="N2126" s="12"/>
    </row>
    <row r="2127" spans="1:14">
      <c r="A2127" s="12"/>
      <c r="B2127" s="12"/>
      <c r="C2127" s="12"/>
      <c r="D2127" s="12"/>
      <c r="E2127" s="12"/>
      <c r="F2127" s="12"/>
      <c r="G2127" s="12"/>
      <c r="H2127" s="12"/>
      <c r="I2127" s="12"/>
      <c r="J2127" s="12"/>
      <c r="K2127" s="12"/>
      <c r="L2127" s="12"/>
      <c r="M2127" s="12"/>
      <c r="N2127" s="12"/>
    </row>
    <row r="2128" spans="1:14">
      <c r="A2128" s="12"/>
      <c r="B2128" s="12"/>
      <c r="C2128" s="12"/>
      <c r="D2128" s="12"/>
      <c r="E2128" s="12"/>
      <c r="F2128" s="12"/>
      <c r="G2128" s="12"/>
      <c r="H2128" s="12"/>
      <c r="I2128" s="12"/>
      <c r="J2128" s="12"/>
      <c r="K2128" s="12"/>
      <c r="L2128" s="12"/>
      <c r="M2128" s="12"/>
      <c r="N2128" s="12"/>
    </row>
    <row r="2129" spans="1:14">
      <c r="A2129" s="12"/>
      <c r="B2129" s="12"/>
      <c r="C2129" s="12"/>
      <c r="D2129" s="12"/>
      <c r="E2129" s="12"/>
      <c r="F2129" s="12"/>
      <c r="G2129" s="12"/>
      <c r="H2129" s="12"/>
      <c r="I2129" s="12"/>
      <c r="J2129" s="12"/>
      <c r="K2129" s="12"/>
      <c r="L2129" s="12"/>
      <c r="M2129" s="12"/>
      <c r="N2129" s="12"/>
    </row>
    <row r="2130" spans="1:14">
      <c r="A2130" s="12"/>
      <c r="B2130" s="12"/>
      <c r="C2130" s="12"/>
      <c r="D2130" s="12"/>
      <c r="E2130" s="12"/>
      <c r="F2130" s="12"/>
      <c r="G2130" s="12"/>
      <c r="H2130" s="12"/>
      <c r="I2130" s="12"/>
      <c r="J2130" s="12"/>
      <c r="K2130" s="12"/>
      <c r="L2130" s="12"/>
      <c r="M2130" s="12"/>
      <c r="N2130" s="12"/>
    </row>
    <row r="2131" spans="1:14">
      <c r="A2131" s="12"/>
      <c r="B2131" s="12"/>
      <c r="C2131" s="12"/>
      <c r="D2131" s="12"/>
      <c r="E2131" s="12"/>
      <c r="F2131" s="12"/>
      <c r="G2131" s="12"/>
      <c r="H2131" s="12"/>
      <c r="I2131" s="12"/>
      <c r="J2131" s="12"/>
      <c r="K2131" s="12"/>
      <c r="L2131" s="12"/>
      <c r="M2131" s="12"/>
      <c r="N2131" s="12"/>
    </row>
    <row r="2132" spans="1:14">
      <c r="A2132" s="12"/>
      <c r="B2132" s="12"/>
      <c r="C2132" s="12"/>
      <c r="D2132" s="12"/>
      <c r="E2132" s="12"/>
      <c r="F2132" s="12"/>
      <c r="G2132" s="12"/>
      <c r="H2132" s="12"/>
      <c r="I2132" s="12"/>
      <c r="J2132" s="12"/>
      <c r="K2132" s="12"/>
      <c r="L2132" s="12"/>
      <c r="M2132" s="12"/>
      <c r="N2132" s="12"/>
    </row>
    <row r="2133" spans="1:14">
      <c r="A2133" s="12"/>
      <c r="B2133" s="12"/>
      <c r="C2133" s="12"/>
      <c r="D2133" s="12"/>
      <c r="E2133" s="12"/>
      <c r="F2133" s="12"/>
      <c r="G2133" s="12"/>
      <c r="H2133" s="12"/>
      <c r="I2133" s="12"/>
      <c r="J2133" s="12"/>
      <c r="K2133" s="12"/>
      <c r="L2133" s="12"/>
      <c r="M2133" s="12"/>
      <c r="N2133" s="12"/>
    </row>
    <row r="2134" spans="1:14">
      <c r="A2134" s="12"/>
      <c r="B2134" s="12"/>
      <c r="C2134" s="12"/>
      <c r="D2134" s="12"/>
      <c r="E2134" s="12"/>
      <c r="F2134" s="12"/>
      <c r="G2134" s="12"/>
      <c r="H2134" s="12"/>
      <c r="I2134" s="12"/>
      <c r="J2134" s="12"/>
      <c r="K2134" s="12"/>
      <c r="L2134" s="12"/>
      <c r="M2134" s="12"/>
      <c r="N2134" s="12"/>
    </row>
    <row r="2135" spans="1:14">
      <c r="A2135" s="12"/>
      <c r="B2135" s="12"/>
      <c r="C2135" s="12"/>
      <c r="D2135" s="12"/>
      <c r="E2135" s="12"/>
      <c r="F2135" s="12"/>
      <c r="G2135" s="12"/>
      <c r="H2135" s="12"/>
      <c r="I2135" s="12"/>
      <c r="J2135" s="12"/>
      <c r="K2135" s="12"/>
      <c r="L2135" s="12"/>
      <c r="M2135" s="12"/>
      <c r="N2135" s="12"/>
    </row>
    <row r="2136" spans="1:14">
      <c r="A2136" s="12"/>
      <c r="B2136" s="12"/>
      <c r="C2136" s="12"/>
      <c r="D2136" s="12"/>
      <c r="E2136" s="12"/>
      <c r="F2136" s="12"/>
      <c r="G2136" s="12"/>
      <c r="H2136" s="12"/>
      <c r="I2136" s="12"/>
      <c r="J2136" s="12"/>
      <c r="K2136" s="12"/>
      <c r="L2136" s="12"/>
      <c r="M2136" s="12"/>
      <c r="N2136" s="12"/>
    </row>
    <row r="2137" spans="1:14">
      <c r="A2137" s="12"/>
      <c r="B2137" s="12"/>
      <c r="C2137" s="12"/>
      <c r="D2137" s="12"/>
      <c r="E2137" s="12"/>
      <c r="F2137" s="12"/>
      <c r="G2137" s="12"/>
      <c r="H2137" s="12"/>
      <c r="I2137" s="12"/>
      <c r="J2137" s="12"/>
      <c r="K2137" s="12"/>
      <c r="L2137" s="12"/>
      <c r="M2137" s="12"/>
      <c r="N2137" s="12"/>
    </row>
    <row r="2138" spans="1:14">
      <c r="A2138" s="12"/>
      <c r="B2138" s="12"/>
      <c r="C2138" s="12"/>
      <c r="D2138" s="12"/>
      <c r="E2138" s="12"/>
      <c r="F2138" s="12"/>
      <c r="G2138" s="12"/>
      <c r="H2138" s="12"/>
      <c r="I2138" s="12"/>
      <c r="J2138" s="12"/>
      <c r="K2138" s="12"/>
      <c r="L2138" s="12"/>
      <c r="M2138" s="12"/>
      <c r="N2138" s="12"/>
    </row>
    <row r="2139" spans="1:14">
      <c r="A2139" s="12"/>
      <c r="B2139" s="12"/>
      <c r="C2139" s="12"/>
      <c r="D2139" s="12"/>
      <c r="E2139" s="12"/>
      <c r="F2139" s="12"/>
      <c r="G2139" s="12"/>
      <c r="H2139" s="12"/>
      <c r="I2139" s="12"/>
      <c r="J2139" s="12"/>
      <c r="K2139" s="12"/>
      <c r="L2139" s="12"/>
      <c r="M2139" s="12"/>
      <c r="N2139" s="12"/>
    </row>
    <row r="2140" spans="1:14">
      <c r="A2140" s="12"/>
      <c r="B2140" s="12"/>
      <c r="C2140" s="12"/>
      <c r="D2140" s="12"/>
      <c r="E2140" s="12"/>
      <c r="F2140" s="12"/>
      <c r="G2140" s="12"/>
      <c r="H2140" s="12"/>
      <c r="I2140" s="12"/>
      <c r="J2140" s="12"/>
      <c r="K2140" s="12"/>
      <c r="L2140" s="12"/>
      <c r="M2140" s="12"/>
      <c r="N2140" s="12"/>
    </row>
    <row r="2141" spans="1:14">
      <c r="A2141" s="12"/>
      <c r="B2141" s="12"/>
      <c r="C2141" s="12"/>
      <c r="D2141" s="12"/>
      <c r="E2141" s="12"/>
      <c r="F2141" s="12"/>
      <c r="G2141" s="12"/>
      <c r="H2141" s="12"/>
      <c r="I2141" s="12"/>
      <c r="J2141" s="12"/>
      <c r="K2141" s="12"/>
      <c r="L2141" s="12"/>
      <c r="M2141" s="12"/>
      <c r="N2141" s="12"/>
    </row>
    <row r="2142" spans="1:14">
      <c r="A2142" s="12"/>
      <c r="B2142" s="12"/>
      <c r="C2142" s="12"/>
      <c r="D2142" s="12"/>
      <c r="E2142" s="12"/>
      <c r="F2142" s="12"/>
      <c r="G2142" s="12"/>
      <c r="H2142" s="12"/>
      <c r="I2142" s="12"/>
      <c r="J2142" s="12"/>
      <c r="K2142" s="12"/>
      <c r="L2142" s="12"/>
      <c r="M2142" s="12"/>
      <c r="N2142" s="12"/>
    </row>
    <row r="2143" spans="1:14">
      <c r="A2143" s="12"/>
      <c r="B2143" s="12"/>
      <c r="C2143" s="12"/>
      <c r="D2143" s="12"/>
      <c r="E2143" s="12"/>
      <c r="F2143" s="12"/>
      <c r="G2143" s="12"/>
      <c r="H2143" s="12"/>
      <c r="I2143" s="12"/>
      <c r="J2143" s="12"/>
      <c r="K2143" s="12"/>
      <c r="L2143" s="12"/>
      <c r="M2143" s="12"/>
      <c r="N2143" s="12"/>
    </row>
    <row r="2144" spans="1:14">
      <c r="A2144" s="12"/>
      <c r="B2144" s="12"/>
      <c r="C2144" s="12"/>
      <c r="D2144" s="12"/>
      <c r="E2144" s="12"/>
      <c r="F2144" s="12"/>
      <c r="G2144" s="12"/>
      <c r="H2144" s="12"/>
      <c r="I2144" s="12"/>
      <c r="J2144" s="12"/>
      <c r="K2144" s="12"/>
      <c r="L2144" s="12"/>
      <c r="M2144" s="12"/>
      <c r="N2144" s="12"/>
    </row>
    <row r="2145" spans="1:14">
      <c r="A2145" s="12"/>
      <c r="B2145" s="12"/>
      <c r="C2145" s="12"/>
      <c r="D2145" s="12"/>
      <c r="E2145" s="12"/>
      <c r="F2145" s="12"/>
      <c r="G2145" s="12"/>
      <c r="H2145" s="12"/>
      <c r="I2145" s="12"/>
      <c r="J2145" s="12"/>
      <c r="K2145" s="12"/>
      <c r="L2145" s="12"/>
      <c r="M2145" s="12"/>
      <c r="N2145" s="12"/>
    </row>
    <row r="2146" spans="1:14">
      <c r="A2146" s="12"/>
      <c r="B2146" s="12"/>
      <c r="C2146" s="12"/>
      <c r="D2146" s="12"/>
      <c r="E2146" s="12"/>
      <c r="F2146" s="12"/>
      <c r="G2146" s="12"/>
      <c r="H2146" s="12"/>
      <c r="I2146" s="12"/>
      <c r="J2146" s="12"/>
      <c r="K2146" s="12"/>
      <c r="L2146" s="12"/>
      <c r="M2146" s="12"/>
      <c r="N2146" s="12"/>
    </row>
    <row r="2147" spans="1:14">
      <c r="A2147" s="12"/>
      <c r="B2147" s="12"/>
      <c r="C2147" s="12"/>
      <c r="D2147" s="12"/>
      <c r="E2147" s="12"/>
      <c r="F2147" s="12"/>
      <c r="G2147" s="12"/>
      <c r="H2147" s="12"/>
      <c r="I2147" s="12"/>
      <c r="J2147" s="12"/>
      <c r="K2147" s="12"/>
      <c r="L2147" s="12"/>
      <c r="M2147" s="12"/>
      <c r="N2147" s="12"/>
    </row>
    <row r="2148" spans="1:14">
      <c r="A2148" s="12"/>
      <c r="B2148" s="12"/>
      <c r="C2148" s="12"/>
      <c r="D2148" s="12"/>
      <c r="E2148" s="12"/>
      <c r="F2148" s="12"/>
      <c r="G2148" s="12"/>
      <c r="H2148" s="12"/>
      <c r="I2148" s="12"/>
      <c r="J2148" s="12"/>
      <c r="K2148" s="12"/>
      <c r="L2148" s="12"/>
      <c r="M2148" s="12"/>
      <c r="N2148" s="12"/>
    </row>
    <row r="2149" spans="1:14">
      <c r="A2149" s="12"/>
      <c r="B2149" s="12"/>
      <c r="C2149" s="12"/>
      <c r="D2149" s="12"/>
      <c r="E2149" s="12"/>
      <c r="F2149" s="12"/>
      <c r="G2149" s="12"/>
      <c r="H2149" s="12"/>
      <c r="I2149" s="12"/>
      <c r="J2149" s="12"/>
      <c r="K2149" s="12"/>
      <c r="L2149" s="12"/>
      <c r="M2149" s="12"/>
      <c r="N2149" s="12"/>
    </row>
    <row r="2150" spans="1:14">
      <c r="A2150" s="12"/>
      <c r="B2150" s="12"/>
      <c r="C2150" s="12"/>
      <c r="D2150" s="12"/>
      <c r="E2150" s="12"/>
      <c r="F2150" s="12"/>
      <c r="G2150" s="12"/>
      <c r="H2150" s="12"/>
      <c r="I2150" s="12"/>
      <c r="J2150" s="12"/>
      <c r="K2150" s="12"/>
      <c r="L2150" s="12"/>
      <c r="M2150" s="12"/>
      <c r="N2150" s="12"/>
    </row>
    <row r="2151" spans="1:14">
      <c r="A2151" s="12"/>
      <c r="B2151" s="12"/>
      <c r="C2151" s="12"/>
      <c r="D2151" s="12"/>
      <c r="E2151" s="12"/>
      <c r="F2151" s="12"/>
      <c r="G2151" s="12"/>
      <c r="H2151" s="12"/>
      <c r="I2151" s="12"/>
      <c r="J2151" s="12"/>
      <c r="K2151" s="12"/>
      <c r="L2151" s="12"/>
      <c r="M2151" s="12"/>
      <c r="N2151" s="12"/>
    </row>
    <row r="2152" spans="1:14">
      <c r="A2152" s="12"/>
      <c r="B2152" s="12"/>
      <c r="C2152" s="12"/>
      <c r="D2152" s="12"/>
      <c r="E2152" s="12"/>
      <c r="F2152" s="12"/>
      <c r="G2152" s="12"/>
      <c r="H2152" s="12"/>
      <c r="I2152" s="12"/>
      <c r="J2152" s="12"/>
      <c r="K2152" s="12"/>
      <c r="L2152" s="12"/>
      <c r="M2152" s="12"/>
      <c r="N2152" s="12"/>
    </row>
    <row r="2153" spans="1:14">
      <c r="A2153" s="12"/>
      <c r="B2153" s="12"/>
      <c r="C2153" s="12"/>
      <c r="D2153" s="12"/>
      <c r="E2153" s="12"/>
      <c r="F2153" s="12"/>
      <c r="G2153" s="12"/>
      <c r="H2153" s="12"/>
      <c r="I2153" s="12"/>
      <c r="J2153" s="12"/>
      <c r="K2153" s="12"/>
      <c r="L2153" s="12"/>
      <c r="M2153" s="12"/>
      <c r="N2153" s="12"/>
    </row>
    <row r="2154" spans="1:14">
      <c r="A2154" s="12"/>
      <c r="B2154" s="12"/>
      <c r="C2154" s="12"/>
      <c r="D2154" s="12"/>
      <c r="E2154" s="12"/>
      <c r="F2154" s="12"/>
      <c r="G2154" s="12"/>
      <c r="H2154" s="12"/>
      <c r="I2154" s="12"/>
      <c r="J2154" s="12"/>
      <c r="K2154" s="12"/>
      <c r="L2154" s="12"/>
      <c r="M2154" s="12"/>
      <c r="N2154" s="12"/>
    </row>
    <row r="2155" spans="1:14">
      <c r="A2155" s="12"/>
      <c r="B2155" s="12"/>
      <c r="C2155" s="12"/>
      <c r="D2155" s="12"/>
      <c r="E2155" s="12"/>
      <c r="F2155" s="12"/>
      <c r="G2155" s="12"/>
      <c r="H2155" s="12"/>
      <c r="I2155" s="12"/>
      <c r="J2155" s="12"/>
      <c r="K2155" s="12"/>
      <c r="L2155" s="12"/>
      <c r="M2155" s="12"/>
      <c r="N2155" s="12"/>
    </row>
    <row r="2156" spans="1:14">
      <c r="A2156" s="12"/>
      <c r="B2156" s="12"/>
      <c r="C2156" s="12"/>
      <c r="D2156" s="12"/>
      <c r="E2156" s="12"/>
      <c r="F2156" s="12"/>
      <c r="G2156" s="12"/>
      <c r="H2156" s="12"/>
      <c r="I2156" s="12"/>
      <c r="J2156" s="12"/>
      <c r="K2156" s="12"/>
      <c r="L2156" s="12"/>
      <c r="M2156" s="12"/>
      <c r="N2156" s="12"/>
    </row>
    <row r="2157" spans="1:14">
      <c r="A2157" s="12"/>
      <c r="B2157" s="12"/>
      <c r="C2157" s="12"/>
      <c r="D2157" s="12"/>
      <c r="E2157" s="12"/>
      <c r="F2157" s="12"/>
      <c r="G2157" s="12"/>
      <c r="H2157" s="12"/>
      <c r="I2157" s="12"/>
      <c r="J2157" s="12"/>
      <c r="K2157" s="12"/>
      <c r="L2157" s="12"/>
      <c r="M2157" s="12"/>
      <c r="N2157" s="12"/>
    </row>
    <row r="2158" spans="1:14">
      <c r="A2158" s="12"/>
      <c r="B2158" s="12"/>
      <c r="C2158" s="12"/>
      <c r="D2158" s="12"/>
      <c r="E2158" s="12"/>
      <c r="F2158" s="12"/>
      <c r="G2158" s="12"/>
      <c r="H2158" s="12"/>
      <c r="I2158" s="12"/>
      <c r="J2158" s="12"/>
      <c r="K2158" s="12"/>
      <c r="L2158" s="12"/>
      <c r="M2158" s="12"/>
      <c r="N2158" s="12"/>
    </row>
    <row r="2159" spans="1:14">
      <c r="A2159" s="12"/>
      <c r="B2159" s="12"/>
      <c r="C2159" s="12"/>
      <c r="D2159" s="12"/>
      <c r="E2159" s="12"/>
      <c r="F2159" s="12"/>
      <c r="G2159" s="12"/>
      <c r="H2159" s="12"/>
      <c r="I2159" s="12"/>
      <c r="J2159" s="12"/>
      <c r="K2159" s="12"/>
      <c r="L2159" s="12"/>
      <c r="M2159" s="12"/>
      <c r="N2159" s="12"/>
    </row>
    <row r="2160" spans="1:14">
      <c r="A2160" s="12"/>
      <c r="B2160" s="12"/>
      <c r="C2160" s="12"/>
      <c r="D2160" s="12"/>
      <c r="E2160" s="12"/>
      <c r="F2160" s="12"/>
      <c r="G2160" s="12"/>
      <c r="H2160" s="12"/>
      <c r="I2160" s="12"/>
      <c r="J2160" s="12"/>
      <c r="K2160" s="12"/>
      <c r="L2160" s="12"/>
      <c r="M2160" s="12"/>
      <c r="N2160" s="12"/>
    </row>
    <row r="2161" spans="1:14">
      <c r="A2161" s="12"/>
      <c r="B2161" s="12"/>
      <c r="C2161" s="12"/>
      <c r="D2161" s="12"/>
      <c r="E2161" s="12"/>
      <c r="F2161" s="12"/>
      <c r="G2161" s="12"/>
      <c r="H2161" s="12"/>
      <c r="I2161" s="12"/>
      <c r="J2161" s="12"/>
      <c r="K2161" s="12"/>
      <c r="L2161" s="12"/>
      <c r="M2161" s="12"/>
      <c r="N2161" s="12"/>
    </row>
    <row r="2162" spans="1:14">
      <c r="A2162" s="12"/>
      <c r="B2162" s="12"/>
      <c r="C2162" s="12"/>
      <c r="D2162" s="12"/>
      <c r="E2162" s="12"/>
      <c r="F2162" s="12"/>
      <c r="G2162" s="12"/>
      <c r="H2162" s="12"/>
      <c r="I2162" s="12"/>
      <c r="J2162" s="12"/>
      <c r="K2162" s="12"/>
      <c r="L2162" s="12"/>
      <c r="M2162" s="12"/>
      <c r="N2162" s="12"/>
    </row>
    <row r="2163" spans="1:14">
      <c r="A2163" s="12"/>
      <c r="B2163" s="12"/>
      <c r="C2163" s="12"/>
      <c r="D2163" s="12"/>
      <c r="E2163" s="12"/>
      <c r="F2163" s="12"/>
      <c r="G2163" s="12"/>
      <c r="H2163" s="12"/>
      <c r="I2163" s="12"/>
      <c r="J2163" s="12"/>
      <c r="K2163" s="12"/>
      <c r="L2163" s="12"/>
      <c r="M2163" s="12"/>
      <c r="N2163" s="12"/>
    </row>
    <row r="2164" spans="1:14">
      <c r="A2164" s="12"/>
      <c r="B2164" s="12"/>
      <c r="C2164" s="12"/>
      <c r="D2164" s="12"/>
      <c r="E2164" s="12"/>
      <c r="F2164" s="12"/>
      <c r="G2164" s="12"/>
      <c r="H2164" s="12"/>
      <c r="I2164" s="12"/>
      <c r="J2164" s="12"/>
      <c r="K2164" s="12"/>
      <c r="L2164" s="12"/>
      <c r="M2164" s="12"/>
      <c r="N2164" s="12"/>
    </row>
    <row r="2165" spans="1:14">
      <c r="A2165" s="12"/>
      <c r="B2165" s="12"/>
      <c r="C2165" s="12"/>
      <c r="D2165" s="12"/>
      <c r="E2165" s="12"/>
      <c r="F2165" s="12"/>
      <c r="G2165" s="12"/>
      <c r="H2165" s="12"/>
      <c r="I2165" s="12"/>
      <c r="J2165" s="12"/>
      <c r="K2165" s="12"/>
      <c r="L2165" s="12"/>
      <c r="M2165" s="12"/>
      <c r="N2165" s="12"/>
    </row>
    <row r="2166" spans="1:14">
      <c r="A2166" s="12"/>
      <c r="B2166" s="12"/>
      <c r="C2166" s="12"/>
      <c r="D2166" s="12"/>
      <c r="E2166" s="12"/>
      <c r="F2166" s="12"/>
      <c r="G2166" s="12"/>
      <c r="H2166" s="12"/>
      <c r="I2166" s="12"/>
      <c r="J2166" s="12"/>
      <c r="K2166" s="12"/>
      <c r="L2166" s="12"/>
      <c r="M2166" s="12"/>
      <c r="N2166" s="12"/>
    </row>
    <row r="2167" spans="1:14">
      <c r="A2167" s="12"/>
      <c r="B2167" s="12"/>
      <c r="C2167" s="12"/>
      <c r="D2167" s="12"/>
      <c r="E2167" s="12"/>
      <c r="F2167" s="12"/>
      <c r="G2167" s="12"/>
      <c r="H2167" s="12"/>
      <c r="I2167" s="12"/>
      <c r="J2167" s="12"/>
      <c r="K2167" s="12"/>
      <c r="L2167" s="12"/>
      <c r="M2167" s="12"/>
      <c r="N2167" s="12"/>
    </row>
    <row r="2168" spans="1:14">
      <c r="A2168" s="12"/>
      <c r="B2168" s="12"/>
      <c r="C2168" s="12"/>
      <c r="D2168" s="12"/>
      <c r="E2168" s="12"/>
      <c r="F2168" s="12"/>
      <c r="G2168" s="12"/>
      <c r="H2168" s="12"/>
      <c r="I2168" s="12"/>
      <c r="J2168" s="12"/>
      <c r="K2168" s="12"/>
      <c r="L2168" s="12"/>
      <c r="M2168" s="12"/>
      <c r="N2168" s="12"/>
    </row>
    <row r="2169" spans="1:14">
      <c r="A2169" s="12"/>
      <c r="B2169" s="12"/>
      <c r="C2169" s="12"/>
      <c r="D2169" s="12"/>
      <c r="E2169" s="12"/>
      <c r="F2169" s="12"/>
      <c r="G2169" s="12"/>
      <c r="H2169" s="12"/>
      <c r="I2169" s="12"/>
      <c r="J2169" s="12"/>
      <c r="K2169" s="12"/>
      <c r="L2169" s="12"/>
      <c r="M2169" s="12"/>
      <c r="N2169" s="12"/>
    </row>
    <row r="2170" spans="1:14">
      <c r="A2170" s="12"/>
      <c r="B2170" s="12"/>
      <c r="C2170" s="12"/>
      <c r="D2170" s="12"/>
      <c r="E2170" s="12"/>
      <c r="F2170" s="12"/>
      <c r="G2170" s="12"/>
      <c r="H2170" s="12"/>
      <c r="I2170" s="12"/>
      <c r="J2170" s="12"/>
      <c r="K2170" s="12"/>
      <c r="L2170" s="12"/>
      <c r="M2170" s="12"/>
      <c r="N2170" s="12"/>
    </row>
    <row r="2171" spans="1:14">
      <c r="A2171" s="12"/>
      <c r="B2171" s="12"/>
      <c r="C2171" s="12"/>
      <c r="D2171" s="12"/>
      <c r="E2171" s="12"/>
      <c r="F2171" s="12"/>
      <c r="G2171" s="12"/>
      <c r="H2171" s="12"/>
      <c r="I2171" s="12"/>
      <c r="J2171" s="12"/>
      <c r="K2171" s="12"/>
      <c r="L2171" s="12"/>
      <c r="M2171" s="12"/>
      <c r="N2171" s="12"/>
    </row>
    <row r="2172" spans="1:14">
      <c r="A2172" s="12"/>
      <c r="B2172" s="12"/>
      <c r="C2172" s="12"/>
      <c r="D2172" s="12"/>
      <c r="E2172" s="12"/>
      <c r="F2172" s="12"/>
      <c r="G2172" s="12"/>
      <c r="H2172" s="12"/>
      <c r="I2172" s="12"/>
      <c r="J2172" s="12"/>
      <c r="K2172" s="12"/>
      <c r="L2172" s="12"/>
      <c r="M2172" s="12"/>
      <c r="N2172" s="12"/>
    </row>
    <row r="2173" spans="1:14">
      <c r="A2173" s="12"/>
      <c r="B2173" s="12"/>
      <c r="C2173" s="12"/>
      <c r="D2173" s="12"/>
      <c r="E2173" s="12"/>
      <c r="F2173" s="12"/>
      <c r="G2173" s="12"/>
      <c r="H2173" s="12"/>
      <c r="I2173" s="12"/>
      <c r="J2173" s="12"/>
      <c r="K2173" s="12"/>
      <c r="L2173" s="12"/>
      <c r="M2173" s="12"/>
      <c r="N2173" s="12"/>
    </row>
    <row r="2174" spans="1:14">
      <c r="A2174" s="12"/>
      <c r="B2174" s="12"/>
      <c r="C2174" s="12"/>
      <c r="D2174" s="12"/>
      <c r="E2174" s="12"/>
      <c r="F2174" s="12"/>
      <c r="G2174" s="12"/>
      <c r="H2174" s="12"/>
      <c r="I2174" s="12"/>
      <c r="J2174" s="12"/>
      <c r="K2174" s="12"/>
      <c r="L2174" s="12"/>
      <c r="M2174" s="12"/>
      <c r="N2174" s="12"/>
    </row>
  </sheetData>
  <mergeCells count="3">
    <mergeCell ref="C3:E3"/>
    <mergeCell ref="F3:H3"/>
    <mergeCell ref="E91:G91"/>
  </mergeCells>
  <pageMargins left="0.70866141732283472" right="0.70866141732283472" top="0.74803149606299213" bottom="0.74803149606299213" header="0.31496062992125984" footer="0.31496062992125984"/>
  <pageSetup paperSize="9" scale="89" orientation="portrait" verticalDpi="0" r:id="rId1"/>
  <rowBreaks count="1" manualBreakCount="1">
    <brk id="54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Z93"/>
  <sheetViews>
    <sheetView tabSelected="1" topLeftCell="A61" workbookViewId="0">
      <selection activeCell="H85" sqref="H85"/>
    </sheetView>
  </sheetViews>
  <sheetFormatPr defaultRowHeight="15"/>
  <cols>
    <col min="2" max="2" width="35.7109375" customWidth="1"/>
    <col min="3" max="3" width="8.140625" customWidth="1"/>
    <col min="4" max="4" width="4.42578125" customWidth="1"/>
    <col min="5" max="5" width="5" customWidth="1"/>
    <col min="6" max="6" width="5.7109375" customWidth="1"/>
    <col min="7" max="8" width="4.140625" customWidth="1"/>
    <col min="10" max="10" width="5" customWidth="1"/>
    <col min="11" max="11" width="6.85546875" customWidth="1"/>
    <col min="13" max="13" width="4.140625" bestFit="1" customWidth="1"/>
    <col min="14" max="14" width="5.28515625" bestFit="1" customWidth="1"/>
    <col min="15" max="15" width="5.7109375" customWidth="1"/>
    <col min="16" max="16" width="5.85546875" customWidth="1"/>
    <col min="17" max="17" width="5.7109375" customWidth="1"/>
    <col min="18" max="18" width="4.85546875" customWidth="1"/>
    <col min="19" max="19" width="3.42578125" customWidth="1"/>
    <col min="20" max="20" width="4.42578125" customWidth="1"/>
    <col min="21" max="21" width="5" customWidth="1"/>
    <col min="26" max="26" width="4.5703125" customWidth="1"/>
  </cols>
  <sheetData>
    <row r="1" spans="1:26">
      <c r="A1" s="17"/>
      <c r="B1" s="17" t="s">
        <v>60</v>
      </c>
      <c r="C1" s="17"/>
      <c r="D1" s="17"/>
      <c r="E1" s="17"/>
      <c r="F1" s="44"/>
      <c r="G1" s="44"/>
      <c r="H1" s="44"/>
      <c r="L1" t="s">
        <v>111</v>
      </c>
    </row>
    <row r="2" spans="1:26">
      <c r="A2" s="17"/>
      <c r="B2" s="17" t="s">
        <v>113</v>
      </c>
      <c r="C2" s="17"/>
      <c r="D2" s="17"/>
      <c r="E2" s="17"/>
      <c r="F2" s="44"/>
      <c r="G2" s="44"/>
      <c r="H2" s="44"/>
    </row>
    <row r="3" spans="1:26">
      <c r="A3" s="17"/>
      <c r="B3" s="17" t="s">
        <v>115</v>
      </c>
      <c r="C3" s="17"/>
      <c r="D3" s="17"/>
      <c r="E3" s="17"/>
      <c r="F3" s="36"/>
      <c r="G3" s="36"/>
      <c r="H3" s="36"/>
      <c r="I3" s="25" t="s">
        <v>57</v>
      </c>
      <c r="J3" s="25" t="s">
        <v>58</v>
      </c>
      <c r="K3" s="25" t="s">
        <v>65</v>
      </c>
      <c r="L3" s="25" t="s">
        <v>59</v>
      </c>
      <c r="M3" s="25" t="s">
        <v>100</v>
      </c>
      <c r="N3" s="25" t="s">
        <v>101</v>
      </c>
      <c r="O3" s="25" t="s">
        <v>103</v>
      </c>
      <c r="P3" s="25" t="s">
        <v>104</v>
      </c>
      <c r="Q3" s="25" t="s">
        <v>105</v>
      </c>
      <c r="R3" s="34" t="s">
        <v>118</v>
      </c>
      <c r="S3" s="35" t="s">
        <v>119</v>
      </c>
      <c r="T3" s="35" t="s">
        <v>120</v>
      </c>
      <c r="U3" s="35" t="s">
        <v>121</v>
      </c>
    </row>
    <row r="4" spans="1:26">
      <c r="A4" s="17"/>
      <c r="B4" s="17"/>
      <c r="C4" s="53" t="s">
        <v>126</v>
      </c>
      <c r="D4" s="54"/>
      <c r="E4" s="55"/>
      <c r="F4" s="53" t="s">
        <v>127</v>
      </c>
      <c r="G4" s="54"/>
      <c r="H4" s="55"/>
      <c r="I4" s="7">
        <v>6</v>
      </c>
      <c r="J4">
        <v>8</v>
      </c>
      <c r="K4">
        <v>13</v>
      </c>
      <c r="L4">
        <v>18</v>
      </c>
      <c r="M4">
        <v>7</v>
      </c>
      <c r="N4">
        <v>7</v>
      </c>
      <c r="O4">
        <v>11</v>
      </c>
      <c r="P4">
        <v>22</v>
      </c>
      <c r="Q4">
        <v>24</v>
      </c>
      <c r="R4">
        <v>18</v>
      </c>
      <c r="S4">
        <v>5</v>
      </c>
      <c r="T4">
        <v>4</v>
      </c>
      <c r="U4">
        <v>5</v>
      </c>
      <c r="W4">
        <f>SUM(I4:V4)</f>
        <v>148</v>
      </c>
      <c r="Z4">
        <v>62.162162162162161</v>
      </c>
    </row>
    <row r="5" spans="1:26">
      <c r="A5" s="17"/>
      <c r="B5" s="17"/>
      <c r="C5" s="18" t="s">
        <v>106</v>
      </c>
      <c r="D5" s="19" t="s">
        <v>107</v>
      </c>
      <c r="E5" s="20" t="s">
        <v>108</v>
      </c>
      <c r="F5" s="38" t="s">
        <v>106</v>
      </c>
      <c r="G5" s="38" t="s">
        <v>107</v>
      </c>
      <c r="H5" s="38" t="s">
        <v>108</v>
      </c>
      <c r="I5" s="2"/>
      <c r="J5" s="2"/>
      <c r="K5" s="2"/>
      <c r="L5" s="2"/>
      <c r="M5" s="2"/>
      <c r="N5" s="2"/>
      <c r="O5" s="2"/>
      <c r="P5" s="2"/>
      <c r="Q5" s="2"/>
      <c r="Z5">
        <v>79.729729729729726</v>
      </c>
    </row>
    <row r="6" spans="1:26" ht="18.75">
      <c r="A6" s="29">
        <v>1</v>
      </c>
      <c r="B6" s="30" t="s">
        <v>67</v>
      </c>
      <c r="C6" s="26">
        <v>95</v>
      </c>
      <c r="D6" s="31">
        <f>E6*C6/100</f>
        <v>59.054054054054049</v>
      </c>
      <c r="E6" s="26">
        <v>62.162162162162161</v>
      </c>
      <c r="F6" s="39">
        <v>152</v>
      </c>
      <c r="G6" s="39">
        <f>H6*F6/100</f>
        <v>94.486486486486484</v>
      </c>
      <c r="H6" s="40">
        <v>62.162162162162161</v>
      </c>
      <c r="I6" s="12">
        <v>4</v>
      </c>
      <c r="J6" s="12">
        <v>5</v>
      </c>
      <c r="K6" s="12">
        <v>5</v>
      </c>
      <c r="L6" s="12">
        <v>5</v>
      </c>
      <c r="M6" s="12">
        <v>2</v>
      </c>
      <c r="N6">
        <v>1</v>
      </c>
      <c r="O6">
        <v>9</v>
      </c>
      <c r="P6">
        <v>19</v>
      </c>
      <c r="Q6">
        <v>20</v>
      </c>
      <c r="R6">
        <v>12</v>
      </c>
      <c r="S6">
        <v>3</v>
      </c>
      <c r="T6">
        <v>4</v>
      </c>
      <c r="U6">
        <v>3</v>
      </c>
      <c r="W6">
        <f>SUM(I6:V6)</f>
        <v>92</v>
      </c>
      <c r="Z6">
        <v>66.891891891891888</v>
      </c>
    </row>
    <row r="7" spans="1:26" ht="18.75">
      <c r="A7" s="29">
        <v>2</v>
      </c>
      <c r="B7" s="30" t="s">
        <v>0</v>
      </c>
      <c r="C7" s="26">
        <v>95</v>
      </c>
      <c r="D7" s="31">
        <f t="shared" ref="D7:D70" si="0">E7*C7/100</f>
        <v>75.743243243243242</v>
      </c>
      <c r="E7" s="26">
        <v>79.729729729729726</v>
      </c>
      <c r="F7" s="39">
        <v>152</v>
      </c>
      <c r="G7" s="39">
        <f t="shared" ref="G7:G70" si="1">H7*F7/100</f>
        <v>121.18918918918918</v>
      </c>
      <c r="H7" s="40">
        <v>79.729729729729726</v>
      </c>
      <c r="I7" s="12">
        <v>6</v>
      </c>
      <c r="J7" s="12">
        <v>8</v>
      </c>
      <c r="K7" s="12">
        <v>11</v>
      </c>
      <c r="L7" s="12">
        <v>17</v>
      </c>
      <c r="M7" s="12">
        <v>7</v>
      </c>
      <c r="N7">
        <v>6</v>
      </c>
      <c r="O7">
        <v>8</v>
      </c>
      <c r="P7">
        <v>17</v>
      </c>
      <c r="Q7">
        <v>10</v>
      </c>
      <c r="R7">
        <v>17</v>
      </c>
      <c r="S7">
        <v>3</v>
      </c>
      <c r="T7">
        <v>4</v>
      </c>
      <c r="U7">
        <v>4</v>
      </c>
      <c r="W7">
        <f t="shared" ref="W7:W70" si="2">SUM(I7:V7)</f>
        <v>118</v>
      </c>
      <c r="Z7">
        <v>82.432432432432435</v>
      </c>
    </row>
    <row r="8" spans="1:26" ht="18.75">
      <c r="A8" s="29">
        <v>3</v>
      </c>
      <c r="B8" s="30" t="s">
        <v>68</v>
      </c>
      <c r="C8" s="26">
        <v>95</v>
      </c>
      <c r="D8" s="31">
        <f t="shared" si="0"/>
        <v>63.547297297297291</v>
      </c>
      <c r="E8" s="26">
        <v>66.891891891891888</v>
      </c>
      <c r="F8" s="39">
        <v>152</v>
      </c>
      <c r="G8" s="39">
        <f t="shared" si="1"/>
        <v>101.67567567567566</v>
      </c>
      <c r="H8" s="40">
        <v>66.891891891891888</v>
      </c>
      <c r="I8" s="12">
        <v>6</v>
      </c>
      <c r="J8" s="12">
        <v>7</v>
      </c>
      <c r="K8" s="12">
        <v>10</v>
      </c>
      <c r="L8" s="12">
        <v>9</v>
      </c>
      <c r="M8" s="12">
        <v>6</v>
      </c>
      <c r="N8">
        <v>1</v>
      </c>
      <c r="O8">
        <v>7</v>
      </c>
      <c r="P8">
        <v>16</v>
      </c>
      <c r="Q8">
        <v>12</v>
      </c>
      <c r="R8">
        <v>11</v>
      </c>
      <c r="S8">
        <v>5</v>
      </c>
      <c r="T8">
        <v>5</v>
      </c>
      <c r="U8">
        <v>4</v>
      </c>
      <c r="W8">
        <f t="shared" si="2"/>
        <v>99</v>
      </c>
      <c r="Z8">
        <v>85.13513513513513</v>
      </c>
    </row>
    <row r="9" spans="1:26" ht="18.75">
      <c r="A9" s="29">
        <v>4</v>
      </c>
      <c r="B9" s="30" t="s">
        <v>1</v>
      </c>
      <c r="C9" s="26">
        <v>95</v>
      </c>
      <c r="D9" s="31">
        <f t="shared" si="0"/>
        <v>78.310810810810821</v>
      </c>
      <c r="E9" s="26">
        <v>82.432432432432435</v>
      </c>
      <c r="F9" s="39">
        <v>152</v>
      </c>
      <c r="G9" s="39">
        <f t="shared" si="1"/>
        <v>125.29729729729731</v>
      </c>
      <c r="H9" s="40">
        <v>82.432432432432435</v>
      </c>
      <c r="I9" s="12">
        <v>5</v>
      </c>
      <c r="J9" s="12">
        <v>7</v>
      </c>
      <c r="K9" s="12">
        <v>11</v>
      </c>
      <c r="L9" s="12">
        <v>15</v>
      </c>
      <c r="M9" s="12">
        <v>7</v>
      </c>
      <c r="N9">
        <v>6</v>
      </c>
      <c r="O9">
        <v>8</v>
      </c>
      <c r="P9">
        <v>20</v>
      </c>
      <c r="Q9">
        <v>11</v>
      </c>
      <c r="R9">
        <v>18</v>
      </c>
      <c r="S9">
        <v>5</v>
      </c>
      <c r="T9">
        <v>5</v>
      </c>
      <c r="U9">
        <v>4</v>
      </c>
      <c r="W9">
        <f t="shared" si="2"/>
        <v>122</v>
      </c>
      <c r="Z9">
        <v>91.21621621621621</v>
      </c>
    </row>
    <row r="10" spans="1:26" ht="18.75">
      <c r="A10" s="29">
        <v>5</v>
      </c>
      <c r="B10" s="30" t="s">
        <v>69</v>
      </c>
      <c r="C10" s="26">
        <v>95</v>
      </c>
      <c r="D10" s="31">
        <f t="shared" si="0"/>
        <v>80.878378378378372</v>
      </c>
      <c r="E10" s="26">
        <v>85.13513513513513</v>
      </c>
      <c r="F10" s="39">
        <v>152</v>
      </c>
      <c r="G10" s="39">
        <f t="shared" si="1"/>
        <v>129.40540540540539</v>
      </c>
      <c r="H10" s="40">
        <v>85.13513513513513</v>
      </c>
      <c r="I10" s="12">
        <v>6</v>
      </c>
      <c r="J10" s="12">
        <v>7</v>
      </c>
      <c r="K10" s="12">
        <v>13</v>
      </c>
      <c r="L10" s="12">
        <v>11</v>
      </c>
      <c r="M10" s="12">
        <v>6</v>
      </c>
      <c r="N10">
        <v>7</v>
      </c>
      <c r="O10">
        <v>9</v>
      </c>
      <c r="P10">
        <v>21</v>
      </c>
      <c r="Q10">
        <v>22</v>
      </c>
      <c r="R10">
        <v>18</v>
      </c>
      <c r="S10">
        <v>4</v>
      </c>
      <c r="T10">
        <v>0</v>
      </c>
      <c r="U10">
        <v>2</v>
      </c>
      <c r="W10">
        <f t="shared" si="2"/>
        <v>126</v>
      </c>
      <c r="Z10">
        <v>88.513513513513516</v>
      </c>
    </row>
    <row r="11" spans="1:26" ht="18.75">
      <c r="A11" s="29">
        <v>6</v>
      </c>
      <c r="B11" s="30" t="s">
        <v>2</v>
      </c>
      <c r="C11" s="26">
        <v>95</v>
      </c>
      <c r="D11" s="31">
        <f t="shared" si="0"/>
        <v>86.655405405405403</v>
      </c>
      <c r="E11" s="26">
        <v>91.21621621621621</v>
      </c>
      <c r="F11" s="39">
        <v>152</v>
      </c>
      <c r="G11" s="39">
        <f t="shared" si="1"/>
        <v>138.64864864864865</v>
      </c>
      <c r="H11" s="40">
        <v>91.21621621621621</v>
      </c>
      <c r="I11" s="12">
        <v>6</v>
      </c>
      <c r="J11" s="12">
        <v>8</v>
      </c>
      <c r="K11" s="12">
        <v>12</v>
      </c>
      <c r="L11" s="12">
        <v>18</v>
      </c>
      <c r="M11" s="12">
        <v>7</v>
      </c>
      <c r="N11">
        <v>5</v>
      </c>
      <c r="O11">
        <v>10</v>
      </c>
      <c r="P11">
        <v>21</v>
      </c>
      <c r="Q11">
        <v>20</v>
      </c>
      <c r="R11">
        <v>18</v>
      </c>
      <c r="S11">
        <v>3</v>
      </c>
      <c r="T11">
        <v>3</v>
      </c>
      <c r="U11">
        <v>4</v>
      </c>
      <c r="W11">
        <f t="shared" si="2"/>
        <v>135</v>
      </c>
      <c r="Z11">
        <v>97.297297297297291</v>
      </c>
    </row>
    <row r="12" spans="1:26" ht="18.75">
      <c r="A12" s="29">
        <v>7</v>
      </c>
      <c r="B12" s="30" t="s">
        <v>3</v>
      </c>
      <c r="C12" s="26">
        <v>95</v>
      </c>
      <c r="D12" s="31">
        <f t="shared" si="0"/>
        <v>84.087837837837839</v>
      </c>
      <c r="E12" s="26">
        <v>88.513513513513516</v>
      </c>
      <c r="F12" s="39">
        <v>152</v>
      </c>
      <c r="G12" s="39">
        <f t="shared" si="1"/>
        <v>134.54054054054055</v>
      </c>
      <c r="H12" s="40">
        <v>88.513513513513516</v>
      </c>
      <c r="I12" s="12">
        <v>6</v>
      </c>
      <c r="J12" s="12">
        <v>8</v>
      </c>
      <c r="K12" s="12">
        <v>12</v>
      </c>
      <c r="L12" s="12">
        <v>16</v>
      </c>
      <c r="M12" s="12">
        <v>7</v>
      </c>
      <c r="N12">
        <v>5</v>
      </c>
      <c r="O12">
        <v>9</v>
      </c>
      <c r="P12">
        <v>20</v>
      </c>
      <c r="Q12">
        <v>18</v>
      </c>
      <c r="R12">
        <v>17</v>
      </c>
      <c r="S12">
        <v>5</v>
      </c>
      <c r="T12">
        <v>3</v>
      </c>
      <c r="U12">
        <v>5</v>
      </c>
      <c r="W12">
        <f t="shared" si="2"/>
        <v>131</v>
      </c>
      <c r="Z12">
        <v>85.810810810810807</v>
      </c>
    </row>
    <row r="13" spans="1:26" ht="18.75">
      <c r="A13" s="29">
        <v>8</v>
      </c>
      <c r="B13" s="30" t="s">
        <v>4</v>
      </c>
      <c r="C13" s="26">
        <v>95</v>
      </c>
      <c r="D13" s="31">
        <f t="shared" si="0"/>
        <v>92.432432432432435</v>
      </c>
      <c r="E13" s="26">
        <v>97.297297297297291</v>
      </c>
      <c r="F13" s="39">
        <v>152</v>
      </c>
      <c r="G13" s="39">
        <f t="shared" si="1"/>
        <v>147.89189189189187</v>
      </c>
      <c r="H13" s="40">
        <v>97.297297297297291</v>
      </c>
      <c r="I13" s="12">
        <v>6</v>
      </c>
      <c r="J13" s="12">
        <v>8</v>
      </c>
      <c r="K13" s="12">
        <v>13</v>
      </c>
      <c r="L13" s="12">
        <v>18</v>
      </c>
      <c r="M13" s="12">
        <v>7</v>
      </c>
      <c r="N13">
        <v>6</v>
      </c>
      <c r="O13">
        <v>11</v>
      </c>
      <c r="P13">
        <v>22</v>
      </c>
      <c r="Q13">
        <v>24</v>
      </c>
      <c r="R13">
        <v>18</v>
      </c>
      <c r="S13">
        <v>5</v>
      </c>
      <c r="T13">
        <v>1</v>
      </c>
      <c r="U13">
        <v>5</v>
      </c>
      <c r="W13">
        <f t="shared" si="2"/>
        <v>144</v>
      </c>
      <c r="Z13">
        <v>89.189189189189193</v>
      </c>
    </row>
    <row r="14" spans="1:26" ht="18.75">
      <c r="A14" s="29">
        <v>9</v>
      </c>
      <c r="B14" s="30" t="s">
        <v>5</v>
      </c>
      <c r="C14" s="26">
        <v>95</v>
      </c>
      <c r="D14" s="31">
        <f t="shared" si="0"/>
        <v>81.52027027027026</v>
      </c>
      <c r="E14" s="26">
        <v>85.810810810810807</v>
      </c>
      <c r="F14" s="39">
        <v>152</v>
      </c>
      <c r="G14" s="39">
        <f t="shared" si="1"/>
        <v>130.43243243243242</v>
      </c>
      <c r="H14" s="40">
        <v>85.810810810810807</v>
      </c>
      <c r="I14" s="12">
        <v>6</v>
      </c>
      <c r="J14" s="12">
        <v>7</v>
      </c>
      <c r="K14" s="12">
        <v>13</v>
      </c>
      <c r="L14" s="12">
        <v>12</v>
      </c>
      <c r="M14" s="12">
        <v>5</v>
      </c>
      <c r="N14">
        <v>3</v>
      </c>
      <c r="O14">
        <v>10</v>
      </c>
      <c r="P14">
        <v>20</v>
      </c>
      <c r="Q14">
        <v>23</v>
      </c>
      <c r="R14">
        <v>15</v>
      </c>
      <c r="S14">
        <v>5</v>
      </c>
      <c r="T14">
        <v>5</v>
      </c>
      <c r="U14">
        <v>3</v>
      </c>
      <c r="W14">
        <f t="shared" si="2"/>
        <v>127</v>
      </c>
      <c r="Z14">
        <v>95.270270270270274</v>
      </c>
    </row>
    <row r="15" spans="1:26" ht="18.75">
      <c r="A15" s="29">
        <v>10</v>
      </c>
      <c r="B15" s="30" t="s">
        <v>6</v>
      </c>
      <c r="C15" s="26">
        <v>95</v>
      </c>
      <c r="D15" s="31">
        <f t="shared" si="0"/>
        <v>84.72972972972974</v>
      </c>
      <c r="E15" s="26">
        <v>89.189189189189193</v>
      </c>
      <c r="F15" s="39">
        <v>152</v>
      </c>
      <c r="G15" s="39">
        <f t="shared" si="1"/>
        <v>135.56756756756758</v>
      </c>
      <c r="H15" s="40">
        <v>89.189189189189193</v>
      </c>
      <c r="I15" s="12">
        <v>6</v>
      </c>
      <c r="J15" s="12">
        <v>8</v>
      </c>
      <c r="K15" s="12">
        <v>13</v>
      </c>
      <c r="L15" s="12">
        <v>15</v>
      </c>
      <c r="M15" s="12">
        <v>7</v>
      </c>
      <c r="N15">
        <v>6</v>
      </c>
      <c r="O15">
        <v>7</v>
      </c>
      <c r="P15">
        <v>22</v>
      </c>
      <c r="Q15">
        <v>18</v>
      </c>
      <c r="R15">
        <v>18</v>
      </c>
      <c r="S15">
        <v>2</v>
      </c>
      <c r="T15">
        <v>5</v>
      </c>
      <c r="U15">
        <v>5</v>
      </c>
      <c r="W15">
        <f t="shared" si="2"/>
        <v>132</v>
      </c>
      <c r="Z15">
        <v>72.972972972972968</v>
      </c>
    </row>
    <row r="16" spans="1:26" ht="18.75">
      <c r="A16" s="29">
        <v>11</v>
      </c>
      <c r="B16" s="30" t="s">
        <v>7</v>
      </c>
      <c r="C16" s="26">
        <v>95</v>
      </c>
      <c r="D16" s="31">
        <f t="shared" si="0"/>
        <v>90.506756756756772</v>
      </c>
      <c r="E16" s="26">
        <v>95.270270270270274</v>
      </c>
      <c r="F16" s="39">
        <v>152</v>
      </c>
      <c r="G16" s="39">
        <f t="shared" si="1"/>
        <v>144.81081081081081</v>
      </c>
      <c r="H16" s="40">
        <v>95.270270270270274</v>
      </c>
      <c r="I16" s="12">
        <v>6</v>
      </c>
      <c r="J16" s="12">
        <v>8</v>
      </c>
      <c r="K16" s="12">
        <v>13</v>
      </c>
      <c r="L16" s="12">
        <v>18</v>
      </c>
      <c r="M16" s="12">
        <v>7</v>
      </c>
      <c r="N16">
        <v>6</v>
      </c>
      <c r="O16">
        <v>11</v>
      </c>
      <c r="P16">
        <v>17</v>
      </c>
      <c r="Q16">
        <v>23</v>
      </c>
      <c r="R16">
        <v>18</v>
      </c>
      <c r="S16">
        <v>5</v>
      </c>
      <c r="T16">
        <v>4</v>
      </c>
      <c r="U16">
        <v>5</v>
      </c>
      <c r="W16">
        <f t="shared" si="2"/>
        <v>141</v>
      </c>
      <c r="Z16">
        <v>84.459459459459453</v>
      </c>
    </row>
    <row r="17" spans="1:26" ht="18.75">
      <c r="A17" s="29">
        <v>12</v>
      </c>
      <c r="B17" s="30" t="s">
        <v>8</v>
      </c>
      <c r="C17" s="26">
        <v>95</v>
      </c>
      <c r="D17" s="31">
        <f t="shared" si="0"/>
        <v>69.324324324324323</v>
      </c>
      <c r="E17" s="26">
        <v>72.972972972972968</v>
      </c>
      <c r="F17" s="39">
        <v>152</v>
      </c>
      <c r="G17" s="39">
        <f t="shared" si="1"/>
        <v>110.91891891891892</v>
      </c>
      <c r="H17" s="40">
        <v>72.972972972972968</v>
      </c>
      <c r="I17" s="12">
        <v>5</v>
      </c>
      <c r="J17" s="12">
        <v>8</v>
      </c>
      <c r="K17" s="12">
        <v>10</v>
      </c>
      <c r="L17" s="12">
        <v>15</v>
      </c>
      <c r="M17" s="12">
        <v>6</v>
      </c>
      <c r="N17">
        <v>1</v>
      </c>
      <c r="O17">
        <v>7</v>
      </c>
      <c r="P17">
        <v>17</v>
      </c>
      <c r="Q17">
        <v>15</v>
      </c>
      <c r="R17">
        <v>16</v>
      </c>
      <c r="S17">
        <v>3</v>
      </c>
      <c r="T17">
        <v>2</v>
      </c>
      <c r="U17">
        <v>3</v>
      </c>
      <c r="W17">
        <f t="shared" si="2"/>
        <v>108</v>
      </c>
      <c r="Z17">
        <v>82.432432432432435</v>
      </c>
    </row>
    <row r="18" spans="1:26" ht="18.75">
      <c r="A18" s="29">
        <v>13</v>
      </c>
      <c r="B18" s="30" t="s">
        <v>70</v>
      </c>
      <c r="C18" s="26">
        <v>95</v>
      </c>
      <c r="D18" s="31">
        <f t="shared" si="0"/>
        <v>80.236486486486484</v>
      </c>
      <c r="E18" s="26">
        <v>84.459459459459453</v>
      </c>
      <c r="F18" s="39">
        <v>152</v>
      </c>
      <c r="G18" s="39">
        <f t="shared" si="1"/>
        <v>128.37837837837836</v>
      </c>
      <c r="H18" s="40">
        <v>84.459459459459453</v>
      </c>
      <c r="I18" s="12">
        <v>5</v>
      </c>
      <c r="J18" s="12">
        <v>7</v>
      </c>
      <c r="K18" s="12">
        <v>12</v>
      </c>
      <c r="L18" s="12">
        <v>16</v>
      </c>
      <c r="M18" s="12">
        <v>7</v>
      </c>
      <c r="N18">
        <v>5</v>
      </c>
      <c r="O18">
        <v>8</v>
      </c>
      <c r="P18">
        <v>18</v>
      </c>
      <c r="Q18">
        <v>18</v>
      </c>
      <c r="R18">
        <v>16</v>
      </c>
      <c r="S18">
        <v>5</v>
      </c>
      <c r="T18">
        <v>4</v>
      </c>
      <c r="U18">
        <v>4</v>
      </c>
      <c r="W18">
        <f t="shared" si="2"/>
        <v>125</v>
      </c>
      <c r="Z18">
        <v>93.918918918918919</v>
      </c>
    </row>
    <row r="19" spans="1:26" ht="18.75">
      <c r="A19" s="29">
        <v>14</v>
      </c>
      <c r="B19" s="30" t="s">
        <v>71</v>
      </c>
      <c r="C19" s="26">
        <v>95</v>
      </c>
      <c r="D19" s="31">
        <f t="shared" si="0"/>
        <v>78.310810810810821</v>
      </c>
      <c r="E19" s="26">
        <v>82.432432432432435</v>
      </c>
      <c r="F19" s="39">
        <v>152</v>
      </c>
      <c r="G19" s="39">
        <f t="shared" si="1"/>
        <v>125.29729729729731</v>
      </c>
      <c r="H19" s="40">
        <v>82.432432432432435</v>
      </c>
      <c r="I19" s="12">
        <v>6</v>
      </c>
      <c r="J19" s="12">
        <v>3</v>
      </c>
      <c r="K19" s="12">
        <v>13</v>
      </c>
      <c r="L19" s="12">
        <v>17</v>
      </c>
      <c r="M19" s="12">
        <v>7</v>
      </c>
      <c r="N19">
        <v>6</v>
      </c>
      <c r="O19">
        <v>11</v>
      </c>
      <c r="P19">
        <v>18</v>
      </c>
      <c r="Q19">
        <v>20</v>
      </c>
      <c r="R19">
        <v>14</v>
      </c>
      <c r="S19">
        <v>2</v>
      </c>
      <c r="T19">
        <v>3</v>
      </c>
      <c r="U19">
        <v>2</v>
      </c>
      <c r="W19">
        <f t="shared" si="2"/>
        <v>122</v>
      </c>
      <c r="Z19">
        <v>92.567567567567565</v>
      </c>
    </row>
    <row r="20" spans="1:26" ht="18.75">
      <c r="A20" s="29">
        <v>15</v>
      </c>
      <c r="B20" s="30" t="s">
        <v>9</v>
      </c>
      <c r="C20" s="26">
        <v>95</v>
      </c>
      <c r="D20" s="31">
        <f t="shared" si="0"/>
        <v>89.222972972972968</v>
      </c>
      <c r="E20" s="26">
        <v>93.918918918918919</v>
      </c>
      <c r="F20" s="39">
        <v>152</v>
      </c>
      <c r="G20" s="39">
        <f t="shared" si="1"/>
        <v>142.75675675675674</v>
      </c>
      <c r="H20" s="40">
        <v>93.918918918918919</v>
      </c>
      <c r="I20" s="12">
        <v>6</v>
      </c>
      <c r="J20" s="12">
        <v>7</v>
      </c>
      <c r="K20" s="12">
        <v>13</v>
      </c>
      <c r="L20" s="12">
        <v>17</v>
      </c>
      <c r="M20" s="12">
        <v>7</v>
      </c>
      <c r="N20">
        <v>6</v>
      </c>
      <c r="O20">
        <v>11</v>
      </c>
      <c r="P20">
        <v>22</v>
      </c>
      <c r="Q20">
        <v>22</v>
      </c>
      <c r="R20">
        <v>17</v>
      </c>
      <c r="S20">
        <v>5</v>
      </c>
      <c r="T20">
        <v>4</v>
      </c>
      <c r="U20">
        <v>2</v>
      </c>
      <c r="W20">
        <f t="shared" si="2"/>
        <v>139</v>
      </c>
      <c r="Z20">
        <v>93.243243243243242</v>
      </c>
    </row>
    <row r="21" spans="1:26" ht="18.75">
      <c r="A21" s="29">
        <v>16</v>
      </c>
      <c r="B21" s="30" t="s">
        <v>10</v>
      </c>
      <c r="C21" s="26">
        <v>95</v>
      </c>
      <c r="D21" s="31">
        <f t="shared" si="0"/>
        <v>87.939189189189179</v>
      </c>
      <c r="E21" s="26">
        <v>92.567567567567565</v>
      </c>
      <c r="F21" s="39">
        <v>152</v>
      </c>
      <c r="G21" s="39">
        <f t="shared" si="1"/>
        <v>140.70270270270271</v>
      </c>
      <c r="H21" s="40">
        <v>92.567567567567565</v>
      </c>
      <c r="I21" s="12">
        <v>6</v>
      </c>
      <c r="J21" s="12">
        <v>6</v>
      </c>
      <c r="K21" s="12">
        <v>13</v>
      </c>
      <c r="L21" s="12">
        <v>11</v>
      </c>
      <c r="M21" s="12">
        <v>7</v>
      </c>
      <c r="N21">
        <v>7</v>
      </c>
      <c r="O21">
        <v>9</v>
      </c>
      <c r="P21">
        <v>21</v>
      </c>
      <c r="Q21">
        <v>24</v>
      </c>
      <c r="R21">
        <v>18</v>
      </c>
      <c r="S21">
        <v>5</v>
      </c>
      <c r="T21">
        <v>5</v>
      </c>
      <c r="U21">
        <v>5</v>
      </c>
      <c r="W21">
        <f t="shared" si="2"/>
        <v>137</v>
      </c>
      <c r="Z21">
        <v>96.621621621621628</v>
      </c>
    </row>
    <row r="22" spans="1:26" ht="18.75">
      <c r="A22" s="29">
        <v>17</v>
      </c>
      <c r="B22" s="30" t="s">
        <v>11</v>
      </c>
      <c r="C22" s="26">
        <v>95</v>
      </c>
      <c r="D22" s="31">
        <f t="shared" si="0"/>
        <v>88.581081081081081</v>
      </c>
      <c r="E22" s="26">
        <v>93.243243243243242</v>
      </c>
      <c r="F22" s="39">
        <v>152</v>
      </c>
      <c r="G22" s="39">
        <f t="shared" si="1"/>
        <v>141.72972972972974</v>
      </c>
      <c r="H22" s="40">
        <v>93.243243243243242</v>
      </c>
      <c r="I22" s="12">
        <v>6</v>
      </c>
      <c r="J22" s="12">
        <v>8</v>
      </c>
      <c r="K22" s="12">
        <v>13</v>
      </c>
      <c r="L22" s="12">
        <v>18</v>
      </c>
      <c r="M22" s="12">
        <v>7</v>
      </c>
      <c r="N22">
        <v>5</v>
      </c>
      <c r="O22">
        <v>9</v>
      </c>
      <c r="P22">
        <v>18</v>
      </c>
      <c r="Q22">
        <v>21</v>
      </c>
      <c r="R22">
        <v>18</v>
      </c>
      <c r="S22">
        <v>5</v>
      </c>
      <c r="T22">
        <v>5</v>
      </c>
      <c r="U22">
        <v>5</v>
      </c>
      <c r="W22">
        <f t="shared" si="2"/>
        <v>138</v>
      </c>
      <c r="Z22">
        <v>86.486486486486484</v>
      </c>
    </row>
    <row r="23" spans="1:26" ht="18.75">
      <c r="A23" s="29">
        <v>18</v>
      </c>
      <c r="B23" s="30" t="s">
        <v>12</v>
      </c>
      <c r="C23" s="26">
        <v>95</v>
      </c>
      <c r="D23" s="31">
        <f t="shared" si="0"/>
        <v>91.790540540540547</v>
      </c>
      <c r="E23" s="26">
        <v>96.621621621621628</v>
      </c>
      <c r="F23" s="39">
        <v>152</v>
      </c>
      <c r="G23" s="39">
        <f t="shared" si="1"/>
        <v>146.86486486486487</v>
      </c>
      <c r="H23" s="40">
        <v>96.621621621621628</v>
      </c>
      <c r="I23" s="12">
        <v>6</v>
      </c>
      <c r="J23" s="12">
        <v>7</v>
      </c>
      <c r="K23" s="12">
        <v>13</v>
      </c>
      <c r="L23" s="12">
        <v>18</v>
      </c>
      <c r="M23" s="12">
        <v>7</v>
      </c>
      <c r="N23">
        <v>7</v>
      </c>
      <c r="O23">
        <v>10</v>
      </c>
      <c r="P23">
        <v>19</v>
      </c>
      <c r="Q23">
        <v>23</v>
      </c>
      <c r="R23">
        <v>18</v>
      </c>
      <c r="S23">
        <v>5</v>
      </c>
      <c r="T23">
        <v>5</v>
      </c>
      <c r="U23">
        <v>5</v>
      </c>
      <c r="W23">
        <f t="shared" si="2"/>
        <v>143</v>
      </c>
      <c r="Z23">
        <v>89.189189189189193</v>
      </c>
    </row>
    <row r="24" spans="1:26" ht="18.75">
      <c r="A24" s="29">
        <v>19</v>
      </c>
      <c r="B24" s="30" t="s">
        <v>72</v>
      </c>
      <c r="C24" s="26">
        <v>95</v>
      </c>
      <c r="D24" s="31">
        <f t="shared" si="0"/>
        <v>82.162162162162161</v>
      </c>
      <c r="E24" s="26">
        <v>86.486486486486484</v>
      </c>
      <c r="F24" s="39">
        <v>152</v>
      </c>
      <c r="G24" s="39">
        <f t="shared" si="1"/>
        <v>131.45945945945945</v>
      </c>
      <c r="H24" s="40">
        <v>86.486486486486484</v>
      </c>
      <c r="I24" s="12">
        <v>4</v>
      </c>
      <c r="J24" s="12">
        <v>7</v>
      </c>
      <c r="K24" s="12">
        <v>12</v>
      </c>
      <c r="L24" s="12">
        <v>18</v>
      </c>
      <c r="M24" s="12">
        <v>7</v>
      </c>
      <c r="N24">
        <v>5</v>
      </c>
      <c r="O24">
        <v>8</v>
      </c>
      <c r="P24">
        <v>18</v>
      </c>
      <c r="Q24">
        <v>22</v>
      </c>
      <c r="R24">
        <v>16</v>
      </c>
      <c r="S24">
        <v>4</v>
      </c>
      <c r="T24">
        <v>2</v>
      </c>
      <c r="U24">
        <v>5</v>
      </c>
      <c r="W24">
        <f t="shared" si="2"/>
        <v>128</v>
      </c>
      <c r="Z24">
        <v>95.270270270270274</v>
      </c>
    </row>
    <row r="25" spans="1:26" ht="18.75">
      <c r="A25" s="29">
        <v>20</v>
      </c>
      <c r="B25" s="30" t="s">
        <v>73</v>
      </c>
      <c r="C25" s="26">
        <v>95</v>
      </c>
      <c r="D25" s="31">
        <f t="shared" si="0"/>
        <v>84.72972972972974</v>
      </c>
      <c r="E25" s="26">
        <v>89.189189189189193</v>
      </c>
      <c r="F25" s="39">
        <v>152</v>
      </c>
      <c r="G25" s="39">
        <f t="shared" si="1"/>
        <v>135.56756756756758</v>
      </c>
      <c r="H25" s="40">
        <v>89.189189189189193</v>
      </c>
      <c r="I25" s="12">
        <v>6</v>
      </c>
      <c r="J25" s="12">
        <v>8</v>
      </c>
      <c r="K25" s="12">
        <v>12</v>
      </c>
      <c r="L25" s="12">
        <v>18</v>
      </c>
      <c r="M25" s="12">
        <v>6</v>
      </c>
      <c r="N25">
        <v>6</v>
      </c>
      <c r="O25">
        <v>9</v>
      </c>
      <c r="P25">
        <v>22</v>
      </c>
      <c r="Q25">
        <v>24</v>
      </c>
      <c r="R25">
        <v>9</v>
      </c>
      <c r="S25">
        <v>5</v>
      </c>
      <c r="T25">
        <v>4</v>
      </c>
      <c r="U25">
        <v>3</v>
      </c>
      <c r="W25">
        <f t="shared" si="2"/>
        <v>132</v>
      </c>
      <c r="Z25">
        <v>85.13513513513513</v>
      </c>
    </row>
    <row r="26" spans="1:26" ht="18.75">
      <c r="A26" s="29">
        <v>21</v>
      </c>
      <c r="B26" s="30" t="s">
        <v>13</v>
      </c>
      <c r="C26" s="26">
        <v>95</v>
      </c>
      <c r="D26" s="31">
        <f t="shared" si="0"/>
        <v>90.506756756756772</v>
      </c>
      <c r="E26" s="26">
        <v>95.270270270270274</v>
      </c>
      <c r="F26" s="39">
        <v>152</v>
      </c>
      <c r="G26" s="39">
        <f t="shared" si="1"/>
        <v>144.81081081081081</v>
      </c>
      <c r="H26" s="40">
        <v>95.270270270270274</v>
      </c>
      <c r="I26" s="12">
        <v>6</v>
      </c>
      <c r="J26" s="12">
        <v>8</v>
      </c>
      <c r="K26" s="12">
        <v>11</v>
      </c>
      <c r="L26" s="12">
        <v>17</v>
      </c>
      <c r="M26" s="12">
        <v>7</v>
      </c>
      <c r="N26">
        <v>7</v>
      </c>
      <c r="O26">
        <v>11</v>
      </c>
      <c r="P26">
        <v>22</v>
      </c>
      <c r="Q26">
        <v>21</v>
      </c>
      <c r="R26">
        <v>18</v>
      </c>
      <c r="S26">
        <v>5</v>
      </c>
      <c r="T26">
        <v>3</v>
      </c>
      <c r="U26">
        <v>5</v>
      </c>
      <c r="W26">
        <f t="shared" si="2"/>
        <v>141</v>
      </c>
      <c r="Z26">
        <v>77.027027027027032</v>
      </c>
    </row>
    <row r="27" spans="1:26" ht="18.75">
      <c r="A27" s="29">
        <v>22</v>
      </c>
      <c r="B27" s="30" t="s">
        <v>14</v>
      </c>
      <c r="C27" s="26">
        <v>95</v>
      </c>
      <c r="D27" s="31">
        <f t="shared" si="0"/>
        <v>80.878378378378372</v>
      </c>
      <c r="E27" s="26">
        <v>85.13513513513513</v>
      </c>
      <c r="F27" s="39">
        <v>152</v>
      </c>
      <c r="G27" s="39">
        <f t="shared" si="1"/>
        <v>129.40540540540539</v>
      </c>
      <c r="H27" s="40">
        <v>85.13513513513513</v>
      </c>
      <c r="I27" s="12">
        <v>6</v>
      </c>
      <c r="J27" s="12">
        <v>3</v>
      </c>
      <c r="K27" s="12">
        <v>13</v>
      </c>
      <c r="L27" s="12">
        <v>18</v>
      </c>
      <c r="M27" s="12">
        <v>6</v>
      </c>
      <c r="N27">
        <v>7</v>
      </c>
      <c r="O27">
        <v>8</v>
      </c>
      <c r="P27">
        <v>19</v>
      </c>
      <c r="Q27">
        <v>22</v>
      </c>
      <c r="R27">
        <v>12</v>
      </c>
      <c r="S27">
        <v>3</v>
      </c>
      <c r="T27">
        <v>4</v>
      </c>
      <c r="U27">
        <v>5</v>
      </c>
      <c r="W27">
        <f t="shared" si="2"/>
        <v>126</v>
      </c>
      <c r="Z27">
        <v>87.162162162162161</v>
      </c>
    </row>
    <row r="28" spans="1:26" ht="18.75">
      <c r="A28" s="32">
        <v>23</v>
      </c>
      <c r="B28" s="30" t="s">
        <v>15</v>
      </c>
      <c r="C28" s="26">
        <v>95</v>
      </c>
      <c r="D28" s="31">
        <f t="shared" si="0"/>
        <v>73.175675675675677</v>
      </c>
      <c r="E28" s="26">
        <v>77.027027027027032</v>
      </c>
      <c r="F28" s="39">
        <v>152</v>
      </c>
      <c r="G28" s="39">
        <f t="shared" si="1"/>
        <v>117.08108108108108</v>
      </c>
      <c r="H28" s="40">
        <v>77.027027027027032</v>
      </c>
      <c r="I28" s="12">
        <v>5</v>
      </c>
      <c r="J28" s="12">
        <v>5</v>
      </c>
      <c r="K28" s="12">
        <v>13</v>
      </c>
      <c r="L28" s="12">
        <v>15</v>
      </c>
      <c r="M28" s="12">
        <v>7</v>
      </c>
      <c r="N28">
        <v>5</v>
      </c>
      <c r="O28">
        <v>6</v>
      </c>
      <c r="P28">
        <v>6</v>
      </c>
      <c r="Q28">
        <v>22</v>
      </c>
      <c r="R28">
        <v>15</v>
      </c>
      <c r="S28">
        <v>5</v>
      </c>
      <c r="T28">
        <v>5</v>
      </c>
      <c r="U28">
        <v>5</v>
      </c>
      <c r="W28">
        <f t="shared" si="2"/>
        <v>114</v>
      </c>
      <c r="Z28">
        <v>86.486486486486484</v>
      </c>
    </row>
    <row r="29" spans="1:26" ht="18.75">
      <c r="A29" s="32">
        <v>24</v>
      </c>
      <c r="B29" s="30" t="s">
        <v>16</v>
      </c>
      <c r="C29" s="26">
        <v>95</v>
      </c>
      <c r="D29" s="31">
        <f t="shared" si="0"/>
        <v>82.804054054054049</v>
      </c>
      <c r="E29" s="26">
        <v>87.162162162162161</v>
      </c>
      <c r="F29" s="39">
        <v>152</v>
      </c>
      <c r="G29" s="39">
        <f t="shared" si="1"/>
        <v>132.48648648648648</v>
      </c>
      <c r="H29" s="40">
        <v>87.162162162162161</v>
      </c>
      <c r="I29" s="12">
        <v>6</v>
      </c>
      <c r="J29" s="12">
        <v>7</v>
      </c>
      <c r="K29" s="12">
        <v>13</v>
      </c>
      <c r="L29" s="12">
        <v>13</v>
      </c>
      <c r="M29" s="12">
        <v>3</v>
      </c>
      <c r="N29">
        <v>5</v>
      </c>
      <c r="O29">
        <v>8</v>
      </c>
      <c r="P29">
        <v>22</v>
      </c>
      <c r="Q29">
        <v>19</v>
      </c>
      <c r="R29">
        <v>18</v>
      </c>
      <c r="S29">
        <v>5</v>
      </c>
      <c r="T29">
        <v>5</v>
      </c>
      <c r="U29">
        <v>5</v>
      </c>
      <c r="W29">
        <f t="shared" si="2"/>
        <v>129</v>
      </c>
      <c r="Z29">
        <v>77.702702702702709</v>
      </c>
    </row>
    <row r="30" spans="1:26" ht="18.75">
      <c r="A30" s="29">
        <v>25</v>
      </c>
      <c r="B30" s="30" t="s">
        <v>17</v>
      </c>
      <c r="C30" s="26">
        <v>95</v>
      </c>
      <c r="D30" s="31">
        <f t="shared" si="0"/>
        <v>82.162162162162161</v>
      </c>
      <c r="E30" s="26">
        <v>86.486486486486484</v>
      </c>
      <c r="F30" s="39">
        <v>152</v>
      </c>
      <c r="G30" s="39">
        <f t="shared" si="1"/>
        <v>131.45945945945945</v>
      </c>
      <c r="H30" s="40">
        <v>86.486486486486484</v>
      </c>
      <c r="I30" s="12">
        <v>6</v>
      </c>
      <c r="J30" s="12">
        <v>8</v>
      </c>
      <c r="K30" s="12">
        <v>12</v>
      </c>
      <c r="L30" s="12">
        <v>15</v>
      </c>
      <c r="M30" s="12">
        <v>7</v>
      </c>
      <c r="N30">
        <v>5</v>
      </c>
      <c r="O30">
        <v>9</v>
      </c>
      <c r="P30">
        <v>14</v>
      </c>
      <c r="Q30">
        <v>24</v>
      </c>
      <c r="R30">
        <v>15</v>
      </c>
      <c r="S30">
        <v>5</v>
      </c>
      <c r="T30">
        <v>5</v>
      </c>
      <c r="U30">
        <v>3</v>
      </c>
      <c r="W30">
        <f t="shared" si="2"/>
        <v>128</v>
      </c>
      <c r="Z30">
        <v>86.486486486486484</v>
      </c>
    </row>
    <row r="31" spans="1:26" ht="18.75">
      <c r="A31" s="29">
        <v>26</v>
      </c>
      <c r="B31" s="30" t="s">
        <v>74</v>
      </c>
      <c r="C31" s="26">
        <v>95</v>
      </c>
      <c r="D31" s="31">
        <f t="shared" si="0"/>
        <v>73.817567567567579</v>
      </c>
      <c r="E31" s="26">
        <v>77.702702702702709</v>
      </c>
      <c r="F31" s="39">
        <v>152</v>
      </c>
      <c r="G31" s="39">
        <f t="shared" si="1"/>
        <v>118.10810810810811</v>
      </c>
      <c r="H31" s="40">
        <v>77.702702702702709</v>
      </c>
      <c r="I31" s="12">
        <v>6</v>
      </c>
      <c r="J31" s="12">
        <v>7</v>
      </c>
      <c r="K31" s="12">
        <v>10</v>
      </c>
      <c r="L31" s="12">
        <v>12</v>
      </c>
      <c r="M31" s="12">
        <v>7</v>
      </c>
      <c r="N31">
        <v>2</v>
      </c>
      <c r="O31">
        <v>8</v>
      </c>
      <c r="P31">
        <v>16</v>
      </c>
      <c r="Q31">
        <v>22</v>
      </c>
      <c r="R31">
        <v>16</v>
      </c>
      <c r="S31">
        <v>2</v>
      </c>
      <c r="T31">
        <v>4</v>
      </c>
      <c r="U31">
        <v>3</v>
      </c>
      <c r="W31">
        <f t="shared" si="2"/>
        <v>115</v>
      </c>
      <c r="Z31">
        <v>87.162162162162161</v>
      </c>
    </row>
    <row r="32" spans="1:26" ht="18.75">
      <c r="A32" s="29">
        <v>27</v>
      </c>
      <c r="B32" s="30" t="s">
        <v>18</v>
      </c>
      <c r="C32" s="26">
        <v>95</v>
      </c>
      <c r="D32" s="31">
        <f t="shared" si="0"/>
        <v>82.162162162162161</v>
      </c>
      <c r="E32" s="26">
        <v>86.486486486486484</v>
      </c>
      <c r="F32" s="39">
        <v>152</v>
      </c>
      <c r="G32" s="39">
        <f t="shared" si="1"/>
        <v>131.45945945945945</v>
      </c>
      <c r="H32" s="40">
        <v>86.486486486486484</v>
      </c>
      <c r="I32" s="12">
        <v>5</v>
      </c>
      <c r="J32" s="12">
        <v>7</v>
      </c>
      <c r="K32" s="12">
        <v>11</v>
      </c>
      <c r="L32" s="12">
        <v>18</v>
      </c>
      <c r="M32" s="12">
        <v>6</v>
      </c>
      <c r="N32">
        <v>6</v>
      </c>
      <c r="O32">
        <v>10</v>
      </c>
      <c r="P32">
        <v>25</v>
      </c>
      <c r="Q32">
        <v>9</v>
      </c>
      <c r="R32">
        <v>18</v>
      </c>
      <c r="S32">
        <v>5</v>
      </c>
      <c r="T32">
        <v>4</v>
      </c>
      <c r="U32">
        <v>4</v>
      </c>
      <c r="W32">
        <f t="shared" si="2"/>
        <v>128</v>
      </c>
      <c r="Z32">
        <v>80.405405405405403</v>
      </c>
    </row>
    <row r="33" spans="1:26" ht="18.75">
      <c r="A33" s="29">
        <v>28</v>
      </c>
      <c r="B33" s="30" t="s">
        <v>75</v>
      </c>
      <c r="C33" s="26">
        <v>95</v>
      </c>
      <c r="D33" s="31">
        <f t="shared" si="0"/>
        <v>82.804054054054049</v>
      </c>
      <c r="E33" s="26">
        <v>87.162162162162161</v>
      </c>
      <c r="F33" s="39">
        <v>152</v>
      </c>
      <c r="G33" s="39">
        <f t="shared" si="1"/>
        <v>132.48648648648648</v>
      </c>
      <c r="H33" s="40">
        <v>87.162162162162161</v>
      </c>
      <c r="I33" s="12">
        <v>6</v>
      </c>
      <c r="J33" s="12">
        <v>8</v>
      </c>
      <c r="K33" s="12">
        <v>13</v>
      </c>
      <c r="L33" s="12">
        <v>18</v>
      </c>
      <c r="M33" s="12">
        <v>7</v>
      </c>
      <c r="N33">
        <v>5</v>
      </c>
      <c r="O33">
        <v>11</v>
      </c>
      <c r="P33">
        <v>22</v>
      </c>
      <c r="Q33">
        <v>24</v>
      </c>
      <c r="R33">
        <v>12</v>
      </c>
      <c r="S33">
        <v>0</v>
      </c>
      <c r="T33">
        <v>1</v>
      </c>
      <c r="U33">
        <v>2</v>
      </c>
      <c r="W33">
        <f t="shared" si="2"/>
        <v>129</v>
      </c>
      <c r="Z33">
        <v>85.13513513513513</v>
      </c>
    </row>
    <row r="34" spans="1:26" ht="18.75">
      <c r="A34" s="29">
        <v>29</v>
      </c>
      <c r="B34" s="30" t="s">
        <v>19</v>
      </c>
      <c r="C34" s="26">
        <v>95</v>
      </c>
      <c r="D34" s="31">
        <f t="shared" si="0"/>
        <v>76.38513513513513</v>
      </c>
      <c r="E34" s="26">
        <v>80.405405405405403</v>
      </c>
      <c r="F34" s="39">
        <v>152</v>
      </c>
      <c r="G34" s="39">
        <f t="shared" si="1"/>
        <v>122.21621621621621</v>
      </c>
      <c r="H34" s="40">
        <v>80.405405405405403</v>
      </c>
      <c r="I34" s="12">
        <v>6</v>
      </c>
      <c r="J34" s="12">
        <v>8</v>
      </c>
      <c r="K34" s="12">
        <v>11</v>
      </c>
      <c r="L34" s="12">
        <v>13</v>
      </c>
      <c r="M34" s="12">
        <v>1</v>
      </c>
      <c r="N34">
        <v>6</v>
      </c>
      <c r="O34">
        <v>11</v>
      </c>
      <c r="P34">
        <v>21</v>
      </c>
      <c r="Q34">
        <v>19</v>
      </c>
      <c r="R34">
        <v>12</v>
      </c>
      <c r="S34">
        <v>3</v>
      </c>
      <c r="T34">
        <v>3</v>
      </c>
      <c r="U34">
        <v>5</v>
      </c>
      <c r="W34">
        <f t="shared" si="2"/>
        <v>119</v>
      </c>
      <c r="Z34">
        <v>91.891891891891888</v>
      </c>
    </row>
    <row r="35" spans="1:26" ht="18.75">
      <c r="A35" s="29">
        <v>30</v>
      </c>
      <c r="B35" s="30" t="s">
        <v>20</v>
      </c>
      <c r="C35" s="26">
        <v>95</v>
      </c>
      <c r="D35" s="31">
        <f t="shared" si="0"/>
        <v>80.878378378378372</v>
      </c>
      <c r="E35" s="26">
        <v>85.13513513513513</v>
      </c>
      <c r="F35" s="39">
        <v>152</v>
      </c>
      <c r="G35" s="39">
        <f t="shared" si="1"/>
        <v>129.40540540540539</v>
      </c>
      <c r="H35" s="40">
        <v>85.13513513513513</v>
      </c>
      <c r="I35" s="12">
        <v>5</v>
      </c>
      <c r="J35" s="12">
        <v>8</v>
      </c>
      <c r="K35" s="12">
        <v>10</v>
      </c>
      <c r="L35" s="12">
        <v>16</v>
      </c>
      <c r="M35" s="12">
        <v>6</v>
      </c>
      <c r="N35">
        <v>6</v>
      </c>
      <c r="O35">
        <v>9</v>
      </c>
      <c r="P35">
        <v>20</v>
      </c>
      <c r="Q35">
        <v>19</v>
      </c>
      <c r="R35">
        <v>16</v>
      </c>
      <c r="S35">
        <v>5</v>
      </c>
      <c r="T35">
        <v>3</v>
      </c>
      <c r="U35">
        <v>3</v>
      </c>
      <c r="W35">
        <f t="shared" si="2"/>
        <v>126</v>
      </c>
      <c r="Z35">
        <v>87.837837837837839</v>
      </c>
    </row>
    <row r="36" spans="1:26" ht="18.75">
      <c r="A36" s="29">
        <v>31</v>
      </c>
      <c r="B36" s="30" t="s">
        <v>21</v>
      </c>
      <c r="C36" s="26">
        <v>95</v>
      </c>
      <c r="D36" s="31">
        <f t="shared" si="0"/>
        <v>87.297297297297305</v>
      </c>
      <c r="E36" s="26">
        <v>91.891891891891888</v>
      </c>
      <c r="F36" s="39">
        <v>152</v>
      </c>
      <c r="G36" s="39">
        <f t="shared" si="1"/>
        <v>139.67567567567568</v>
      </c>
      <c r="H36" s="40">
        <v>91.891891891891888</v>
      </c>
      <c r="I36" s="12">
        <v>6</v>
      </c>
      <c r="J36" s="12">
        <v>7</v>
      </c>
      <c r="K36" s="12">
        <v>13</v>
      </c>
      <c r="L36" s="12">
        <v>18</v>
      </c>
      <c r="M36" s="12">
        <v>7</v>
      </c>
      <c r="N36">
        <v>6</v>
      </c>
      <c r="O36">
        <v>10</v>
      </c>
      <c r="P36">
        <v>19</v>
      </c>
      <c r="Q36">
        <v>24</v>
      </c>
      <c r="R36">
        <v>16</v>
      </c>
      <c r="S36">
        <v>3</v>
      </c>
      <c r="T36">
        <v>3</v>
      </c>
      <c r="U36">
        <v>4</v>
      </c>
      <c r="W36">
        <f t="shared" si="2"/>
        <v>136</v>
      </c>
      <c r="Z36">
        <v>91.891891891891888</v>
      </c>
    </row>
    <row r="37" spans="1:26" ht="18.75">
      <c r="A37" s="29">
        <v>32</v>
      </c>
      <c r="B37" s="30" t="s">
        <v>76</v>
      </c>
      <c r="C37" s="26">
        <v>95</v>
      </c>
      <c r="D37" s="31">
        <f t="shared" si="0"/>
        <v>83.445945945945951</v>
      </c>
      <c r="E37" s="26">
        <v>87.837837837837839</v>
      </c>
      <c r="F37" s="39">
        <v>152</v>
      </c>
      <c r="G37" s="39">
        <f t="shared" si="1"/>
        <v>133.51351351351352</v>
      </c>
      <c r="H37" s="40">
        <v>87.837837837837839</v>
      </c>
      <c r="I37" s="12">
        <v>6</v>
      </c>
      <c r="J37" s="12">
        <v>7</v>
      </c>
      <c r="K37" s="12">
        <v>11</v>
      </c>
      <c r="L37" s="12">
        <v>11</v>
      </c>
      <c r="M37" s="12">
        <v>6</v>
      </c>
      <c r="N37">
        <v>7</v>
      </c>
      <c r="O37">
        <v>11</v>
      </c>
      <c r="P37">
        <v>20</v>
      </c>
      <c r="Q37">
        <v>22</v>
      </c>
      <c r="R37">
        <v>18</v>
      </c>
      <c r="S37">
        <v>5</v>
      </c>
      <c r="T37">
        <v>4</v>
      </c>
      <c r="U37">
        <v>2</v>
      </c>
      <c r="W37">
        <f t="shared" si="2"/>
        <v>130</v>
      </c>
      <c r="Z37">
        <v>91.891891891891888</v>
      </c>
    </row>
    <row r="38" spans="1:26" ht="18.75">
      <c r="A38" s="29">
        <v>33</v>
      </c>
      <c r="B38" s="30" t="s">
        <v>22</v>
      </c>
      <c r="C38" s="26">
        <v>95</v>
      </c>
      <c r="D38" s="31">
        <f t="shared" si="0"/>
        <v>87.297297297297305</v>
      </c>
      <c r="E38" s="26">
        <v>91.891891891891888</v>
      </c>
      <c r="F38" s="39">
        <v>152</v>
      </c>
      <c r="G38" s="39">
        <f t="shared" si="1"/>
        <v>139.67567567567568</v>
      </c>
      <c r="H38" s="40">
        <v>91.891891891891888</v>
      </c>
      <c r="I38" s="12">
        <v>6</v>
      </c>
      <c r="J38" s="12">
        <v>8</v>
      </c>
      <c r="K38" s="12">
        <v>11</v>
      </c>
      <c r="L38" s="12">
        <v>18</v>
      </c>
      <c r="M38" s="12">
        <v>7</v>
      </c>
      <c r="N38">
        <v>7</v>
      </c>
      <c r="O38">
        <v>7</v>
      </c>
      <c r="P38">
        <v>22</v>
      </c>
      <c r="Q38">
        <v>22</v>
      </c>
      <c r="R38">
        <v>17</v>
      </c>
      <c r="S38">
        <v>5</v>
      </c>
      <c r="T38">
        <v>1</v>
      </c>
      <c r="U38">
        <v>5</v>
      </c>
      <c r="W38">
        <f t="shared" si="2"/>
        <v>136</v>
      </c>
      <c r="Z38">
        <v>85.810810810810807</v>
      </c>
    </row>
    <row r="39" spans="1:26" ht="18.75">
      <c r="A39" s="29">
        <v>34</v>
      </c>
      <c r="B39" s="30" t="s">
        <v>23</v>
      </c>
      <c r="C39" s="26">
        <v>95</v>
      </c>
      <c r="D39" s="31">
        <f t="shared" si="0"/>
        <v>87.297297297297305</v>
      </c>
      <c r="E39" s="26">
        <v>91.891891891891888</v>
      </c>
      <c r="F39" s="39">
        <v>152</v>
      </c>
      <c r="G39" s="39">
        <f t="shared" si="1"/>
        <v>139.67567567567568</v>
      </c>
      <c r="H39" s="40">
        <v>91.891891891891888</v>
      </c>
      <c r="I39" s="12">
        <v>4</v>
      </c>
      <c r="J39" s="12">
        <v>6</v>
      </c>
      <c r="K39" s="12">
        <v>13</v>
      </c>
      <c r="L39" s="12">
        <v>17</v>
      </c>
      <c r="M39" s="12">
        <v>6</v>
      </c>
      <c r="N39">
        <v>7</v>
      </c>
      <c r="O39">
        <v>11</v>
      </c>
      <c r="P39">
        <v>21</v>
      </c>
      <c r="Q39">
        <v>22</v>
      </c>
      <c r="R39">
        <v>18</v>
      </c>
      <c r="S39">
        <v>2</v>
      </c>
      <c r="T39">
        <v>5</v>
      </c>
      <c r="U39">
        <v>4</v>
      </c>
      <c r="W39">
        <f t="shared" si="2"/>
        <v>136</v>
      </c>
      <c r="Z39">
        <v>87.162162162162161</v>
      </c>
    </row>
    <row r="40" spans="1:26" ht="18.75">
      <c r="A40" s="29">
        <v>35</v>
      </c>
      <c r="B40" s="30" t="s">
        <v>77</v>
      </c>
      <c r="C40" s="26">
        <v>95</v>
      </c>
      <c r="D40" s="31">
        <f t="shared" si="0"/>
        <v>81.52027027027026</v>
      </c>
      <c r="E40" s="26">
        <v>85.810810810810807</v>
      </c>
      <c r="F40" s="39">
        <v>152</v>
      </c>
      <c r="G40" s="39">
        <f t="shared" si="1"/>
        <v>130.43243243243242</v>
      </c>
      <c r="H40" s="40">
        <v>85.810810810810807</v>
      </c>
      <c r="I40" s="12">
        <v>6</v>
      </c>
      <c r="J40" s="12">
        <v>7</v>
      </c>
      <c r="K40" s="12">
        <v>11</v>
      </c>
      <c r="L40" s="12">
        <v>17</v>
      </c>
      <c r="M40" s="12">
        <v>4</v>
      </c>
      <c r="N40">
        <v>7</v>
      </c>
      <c r="O40">
        <v>11</v>
      </c>
      <c r="P40">
        <v>20</v>
      </c>
      <c r="Q40">
        <v>16</v>
      </c>
      <c r="R40">
        <v>17</v>
      </c>
      <c r="S40">
        <v>3</v>
      </c>
      <c r="T40">
        <v>4</v>
      </c>
      <c r="U40">
        <v>4</v>
      </c>
      <c r="W40">
        <f t="shared" si="2"/>
        <v>127</v>
      </c>
      <c r="Z40">
        <v>93.243243243243242</v>
      </c>
    </row>
    <row r="41" spans="1:26" ht="18.75">
      <c r="A41" s="29">
        <v>36</v>
      </c>
      <c r="B41" s="30" t="s">
        <v>24</v>
      </c>
      <c r="C41" s="26">
        <v>95</v>
      </c>
      <c r="D41" s="31">
        <f t="shared" si="0"/>
        <v>82.804054054054049</v>
      </c>
      <c r="E41" s="26">
        <v>87.162162162162161</v>
      </c>
      <c r="F41" s="39">
        <v>152</v>
      </c>
      <c r="G41" s="39">
        <f t="shared" si="1"/>
        <v>132.48648648648648</v>
      </c>
      <c r="H41" s="40">
        <v>87.162162162162161</v>
      </c>
      <c r="I41" s="12">
        <v>5</v>
      </c>
      <c r="J41" s="12">
        <v>8</v>
      </c>
      <c r="K41" s="12">
        <v>12</v>
      </c>
      <c r="L41" s="12">
        <v>18</v>
      </c>
      <c r="M41" s="12">
        <v>6</v>
      </c>
      <c r="N41">
        <v>6</v>
      </c>
      <c r="O41">
        <v>10</v>
      </c>
      <c r="P41">
        <v>14</v>
      </c>
      <c r="Q41">
        <v>17</v>
      </c>
      <c r="R41">
        <v>18</v>
      </c>
      <c r="S41">
        <v>5</v>
      </c>
      <c r="T41">
        <v>5</v>
      </c>
      <c r="U41">
        <v>5</v>
      </c>
      <c r="W41">
        <f t="shared" si="2"/>
        <v>129</v>
      </c>
      <c r="Z41">
        <v>85.13513513513513</v>
      </c>
    </row>
    <row r="42" spans="1:26" ht="18.75">
      <c r="A42" s="29">
        <v>37</v>
      </c>
      <c r="B42" s="30" t="s">
        <v>25</v>
      </c>
      <c r="C42" s="26">
        <v>95</v>
      </c>
      <c r="D42" s="31">
        <f t="shared" si="0"/>
        <v>88.581081081081081</v>
      </c>
      <c r="E42" s="26">
        <v>93.243243243243242</v>
      </c>
      <c r="F42" s="39">
        <v>152</v>
      </c>
      <c r="G42" s="39">
        <f t="shared" si="1"/>
        <v>141.72972972972974</v>
      </c>
      <c r="H42" s="40">
        <v>93.243243243243242</v>
      </c>
      <c r="I42" s="12">
        <v>6</v>
      </c>
      <c r="J42" s="12">
        <v>5</v>
      </c>
      <c r="K42" s="12">
        <v>13</v>
      </c>
      <c r="L42" s="12">
        <v>18</v>
      </c>
      <c r="M42" s="12">
        <v>6</v>
      </c>
      <c r="N42">
        <v>3</v>
      </c>
      <c r="O42">
        <v>11</v>
      </c>
      <c r="P42">
        <v>22</v>
      </c>
      <c r="Q42">
        <v>24</v>
      </c>
      <c r="R42">
        <v>17</v>
      </c>
      <c r="S42">
        <v>5</v>
      </c>
      <c r="T42">
        <v>3</v>
      </c>
      <c r="U42">
        <v>5</v>
      </c>
      <c r="W42">
        <f t="shared" si="2"/>
        <v>138</v>
      </c>
      <c r="Z42">
        <v>89.189189189189193</v>
      </c>
    </row>
    <row r="43" spans="1:26" ht="18.75">
      <c r="A43" s="29">
        <v>38</v>
      </c>
      <c r="B43" s="30" t="s">
        <v>78</v>
      </c>
      <c r="C43" s="26">
        <v>95</v>
      </c>
      <c r="D43" s="31">
        <f t="shared" si="0"/>
        <v>80.878378378378372</v>
      </c>
      <c r="E43" s="26">
        <v>85.13513513513513</v>
      </c>
      <c r="F43" s="39">
        <v>152</v>
      </c>
      <c r="G43" s="39">
        <f t="shared" si="1"/>
        <v>129.40540540540539</v>
      </c>
      <c r="H43" s="40">
        <v>85.13513513513513</v>
      </c>
      <c r="I43" s="12">
        <v>6</v>
      </c>
      <c r="J43" s="12">
        <v>7</v>
      </c>
      <c r="K43" s="12">
        <v>13</v>
      </c>
      <c r="L43" s="12">
        <v>11</v>
      </c>
      <c r="M43" s="12">
        <v>4</v>
      </c>
      <c r="N43">
        <v>6</v>
      </c>
      <c r="O43">
        <v>9</v>
      </c>
      <c r="P43">
        <v>22</v>
      </c>
      <c r="Q43">
        <v>20</v>
      </c>
      <c r="R43">
        <v>15</v>
      </c>
      <c r="S43">
        <v>5</v>
      </c>
      <c r="T43">
        <v>5</v>
      </c>
      <c r="U43">
        <v>3</v>
      </c>
      <c r="W43">
        <f t="shared" si="2"/>
        <v>126</v>
      </c>
      <c r="Z43">
        <v>73.648648648648646</v>
      </c>
    </row>
    <row r="44" spans="1:26" ht="18.75">
      <c r="A44" s="29">
        <v>39</v>
      </c>
      <c r="B44" s="30" t="s">
        <v>26</v>
      </c>
      <c r="C44" s="26">
        <v>95</v>
      </c>
      <c r="D44" s="31">
        <f t="shared" si="0"/>
        <v>84.72972972972974</v>
      </c>
      <c r="E44" s="26">
        <v>89.189189189189193</v>
      </c>
      <c r="F44" s="39">
        <v>152</v>
      </c>
      <c r="G44" s="39">
        <f t="shared" si="1"/>
        <v>135.56756756756758</v>
      </c>
      <c r="H44" s="40">
        <v>89.189189189189193</v>
      </c>
      <c r="I44" s="12">
        <v>6</v>
      </c>
      <c r="J44" s="12">
        <v>8</v>
      </c>
      <c r="K44" s="12">
        <v>13</v>
      </c>
      <c r="L44" s="12">
        <v>10</v>
      </c>
      <c r="M44" s="12">
        <v>7</v>
      </c>
      <c r="N44">
        <v>2</v>
      </c>
      <c r="O44">
        <v>11</v>
      </c>
      <c r="P44">
        <v>22</v>
      </c>
      <c r="Q44">
        <v>21</v>
      </c>
      <c r="R44">
        <v>17</v>
      </c>
      <c r="S44">
        <v>5</v>
      </c>
      <c r="T44">
        <v>5</v>
      </c>
      <c r="U44">
        <v>5</v>
      </c>
      <c r="W44">
        <f t="shared" si="2"/>
        <v>132</v>
      </c>
      <c r="Z44">
        <v>89.86486486486487</v>
      </c>
    </row>
    <row r="45" spans="1:26" ht="18.75">
      <c r="A45" s="29">
        <v>40</v>
      </c>
      <c r="B45" s="30" t="s">
        <v>27</v>
      </c>
      <c r="C45" s="26">
        <v>95</v>
      </c>
      <c r="D45" s="31">
        <f t="shared" si="0"/>
        <v>69.96621621621621</v>
      </c>
      <c r="E45" s="26">
        <v>73.648648648648646</v>
      </c>
      <c r="F45" s="39">
        <v>152</v>
      </c>
      <c r="G45" s="39">
        <f t="shared" si="1"/>
        <v>111.94594594594594</v>
      </c>
      <c r="H45" s="40">
        <v>73.648648648648646</v>
      </c>
      <c r="I45" s="12">
        <v>6</v>
      </c>
      <c r="J45" s="12">
        <v>6</v>
      </c>
      <c r="K45" s="12">
        <v>12</v>
      </c>
      <c r="L45" s="12">
        <v>17</v>
      </c>
      <c r="M45" s="12">
        <v>6</v>
      </c>
      <c r="N45">
        <v>5</v>
      </c>
      <c r="O45">
        <v>8</v>
      </c>
      <c r="P45">
        <v>9</v>
      </c>
      <c r="Q45">
        <v>23</v>
      </c>
      <c r="R45">
        <v>10</v>
      </c>
      <c r="S45">
        <v>2</v>
      </c>
      <c r="T45">
        <v>3</v>
      </c>
      <c r="U45">
        <v>2</v>
      </c>
      <c r="W45">
        <f t="shared" si="2"/>
        <v>109</v>
      </c>
      <c r="Z45">
        <v>66.891891891891888</v>
      </c>
    </row>
    <row r="46" spans="1:26" ht="18.75">
      <c r="A46" s="29">
        <v>41</v>
      </c>
      <c r="B46" s="30" t="s">
        <v>28</v>
      </c>
      <c r="C46" s="26">
        <v>95</v>
      </c>
      <c r="D46" s="31">
        <f t="shared" si="0"/>
        <v>85.371621621621628</v>
      </c>
      <c r="E46" s="26">
        <v>89.86486486486487</v>
      </c>
      <c r="F46" s="39">
        <v>152</v>
      </c>
      <c r="G46" s="39">
        <f t="shared" si="1"/>
        <v>136.59459459459461</v>
      </c>
      <c r="H46" s="40">
        <v>89.86486486486487</v>
      </c>
      <c r="I46" s="12">
        <v>6</v>
      </c>
      <c r="J46" s="12">
        <v>8</v>
      </c>
      <c r="K46" s="12">
        <v>13</v>
      </c>
      <c r="L46" s="12">
        <v>13</v>
      </c>
      <c r="M46" s="12">
        <v>6</v>
      </c>
      <c r="N46">
        <v>7</v>
      </c>
      <c r="O46">
        <v>10</v>
      </c>
      <c r="P46">
        <v>22</v>
      </c>
      <c r="Q46">
        <v>16</v>
      </c>
      <c r="R46">
        <v>18</v>
      </c>
      <c r="S46">
        <v>5</v>
      </c>
      <c r="T46">
        <v>5</v>
      </c>
      <c r="U46">
        <v>4</v>
      </c>
      <c r="W46">
        <f t="shared" si="2"/>
        <v>133</v>
      </c>
      <c r="Z46">
        <v>57.432432432432435</v>
      </c>
    </row>
    <row r="47" spans="1:26" ht="18.75">
      <c r="A47" s="29">
        <v>42</v>
      </c>
      <c r="B47" s="30" t="s">
        <v>29</v>
      </c>
      <c r="C47" s="26">
        <v>95</v>
      </c>
      <c r="D47" s="31">
        <f t="shared" si="0"/>
        <v>63.547297297297291</v>
      </c>
      <c r="E47" s="26">
        <v>66.891891891891888</v>
      </c>
      <c r="F47" s="39">
        <v>152</v>
      </c>
      <c r="G47" s="39">
        <f t="shared" si="1"/>
        <v>101.67567567567566</v>
      </c>
      <c r="H47" s="40">
        <v>66.891891891891888</v>
      </c>
      <c r="I47" s="12">
        <v>6</v>
      </c>
      <c r="J47" s="12">
        <v>6</v>
      </c>
      <c r="K47" s="12">
        <v>6</v>
      </c>
      <c r="L47" s="12">
        <v>16</v>
      </c>
      <c r="M47" s="12">
        <v>5</v>
      </c>
      <c r="N47">
        <v>3</v>
      </c>
      <c r="O47">
        <v>9</v>
      </c>
      <c r="P47">
        <v>16</v>
      </c>
      <c r="Q47">
        <v>12</v>
      </c>
      <c r="R47">
        <v>5</v>
      </c>
      <c r="S47">
        <v>5</v>
      </c>
      <c r="T47">
        <v>5</v>
      </c>
      <c r="U47">
        <v>5</v>
      </c>
      <c r="W47">
        <f t="shared" si="2"/>
        <v>99</v>
      </c>
      <c r="Z47">
        <v>100</v>
      </c>
    </row>
    <row r="48" spans="1:26" ht="18.75">
      <c r="A48" s="29">
        <v>43</v>
      </c>
      <c r="B48" s="30" t="s">
        <v>30</v>
      </c>
      <c r="C48" s="26">
        <v>95</v>
      </c>
      <c r="D48" s="31">
        <f t="shared" si="0"/>
        <v>54.560810810810814</v>
      </c>
      <c r="E48" s="26">
        <v>57.432432432432435</v>
      </c>
      <c r="F48" s="39">
        <v>152</v>
      </c>
      <c r="G48" s="39">
        <f t="shared" si="1"/>
        <v>87.297297297297305</v>
      </c>
      <c r="H48" s="40">
        <v>57.432432432432435</v>
      </c>
      <c r="I48" s="12">
        <v>5</v>
      </c>
      <c r="J48" s="12">
        <v>6</v>
      </c>
      <c r="K48" s="12">
        <v>12</v>
      </c>
      <c r="L48" s="12">
        <v>9</v>
      </c>
      <c r="M48" s="12">
        <v>6</v>
      </c>
      <c r="N48">
        <v>4</v>
      </c>
      <c r="O48">
        <v>5</v>
      </c>
      <c r="P48">
        <v>3</v>
      </c>
      <c r="Q48">
        <v>12</v>
      </c>
      <c r="R48">
        <v>16</v>
      </c>
      <c r="S48">
        <v>1</v>
      </c>
      <c r="T48">
        <v>2</v>
      </c>
      <c r="U48">
        <v>4</v>
      </c>
      <c r="W48">
        <f t="shared" si="2"/>
        <v>85</v>
      </c>
      <c r="Z48">
        <v>88.513513513513516</v>
      </c>
    </row>
    <row r="49" spans="1:26" ht="18.75">
      <c r="A49" s="29">
        <v>44</v>
      </c>
      <c r="B49" s="30" t="s">
        <v>31</v>
      </c>
      <c r="C49" s="26">
        <v>95</v>
      </c>
      <c r="D49" s="31">
        <f t="shared" si="0"/>
        <v>95</v>
      </c>
      <c r="E49" s="26">
        <v>100</v>
      </c>
      <c r="F49" s="39">
        <v>152</v>
      </c>
      <c r="G49" s="39">
        <f t="shared" si="1"/>
        <v>152</v>
      </c>
      <c r="H49" s="40">
        <v>100</v>
      </c>
      <c r="I49" s="12">
        <v>6</v>
      </c>
      <c r="J49" s="12">
        <v>8</v>
      </c>
      <c r="K49" s="12">
        <v>13</v>
      </c>
      <c r="L49" s="12">
        <v>18</v>
      </c>
      <c r="M49" s="12">
        <v>7</v>
      </c>
      <c r="N49">
        <v>7</v>
      </c>
      <c r="O49">
        <v>11</v>
      </c>
      <c r="P49">
        <v>22</v>
      </c>
      <c r="Q49">
        <v>24</v>
      </c>
      <c r="R49">
        <v>18</v>
      </c>
      <c r="S49">
        <v>5</v>
      </c>
      <c r="T49">
        <v>4</v>
      </c>
      <c r="U49">
        <v>5</v>
      </c>
      <c r="W49">
        <f t="shared" si="2"/>
        <v>148</v>
      </c>
      <c r="Z49">
        <v>70.270270270270274</v>
      </c>
    </row>
    <row r="50" spans="1:26" ht="18.75">
      <c r="A50" s="29">
        <v>45</v>
      </c>
      <c r="B50" s="30" t="s">
        <v>79</v>
      </c>
      <c r="C50" s="26">
        <v>95</v>
      </c>
      <c r="D50" s="31">
        <f t="shared" si="0"/>
        <v>84.087837837837839</v>
      </c>
      <c r="E50" s="26">
        <v>88.513513513513516</v>
      </c>
      <c r="F50" s="39">
        <v>152</v>
      </c>
      <c r="G50" s="39">
        <f t="shared" si="1"/>
        <v>134.54054054054055</v>
      </c>
      <c r="H50" s="40">
        <v>88.513513513513516</v>
      </c>
      <c r="I50" s="12">
        <v>6</v>
      </c>
      <c r="J50" s="12">
        <v>6</v>
      </c>
      <c r="K50" s="12">
        <v>13</v>
      </c>
      <c r="L50" s="12">
        <v>11</v>
      </c>
      <c r="M50" s="12">
        <v>6</v>
      </c>
      <c r="N50">
        <v>5</v>
      </c>
      <c r="O50">
        <v>10</v>
      </c>
      <c r="P50">
        <v>22</v>
      </c>
      <c r="Q50">
        <v>21</v>
      </c>
      <c r="R50">
        <v>18</v>
      </c>
      <c r="S50">
        <v>5</v>
      </c>
      <c r="T50">
        <v>4</v>
      </c>
      <c r="U50">
        <v>4</v>
      </c>
      <c r="W50">
        <f t="shared" si="2"/>
        <v>131</v>
      </c>
      <c r="Z50">
        <v>75</v>
      </c>
    </row>
    <row r="51" spans="1:26" ht="18.75">
      <c r="A51" s="29">
        <v>46</v>
      </c>
      <c r="B51" s="30" t="s">
        <v>32</v>
      </c>
      <c r="C51" s="26">
        <v>95</v>
      </c>
      <c r="D51" s="31">
        <f t="shared" si="0"/>
        <v>66.756756756756758</v>
      </c>
      <c r="E51" s="26">
        <v>70.270270270270274</v>
      </c>
      <c r="F51" s="39">
        <v>152</v>
      </c>
      <c r="G51" s="39">
        <f t="shared" si="1"/>
        <v>106.81081081081082</v>
      </c>
      <c r="H51" s="40">
        <v>70.270270270270274</v>
      </c>
      <c r="I51" s="12">
        <v>6</v>
      </c>
      <c r="J51" s="12">
        <v>6</v>
      </c>
      <c r="K51" s="12">
        <v>13</v>
      </c>
      <c r="L51" s="12">
        <v>9</v>
      </c>
      <c r="M51" s="12">
        <v>6</v>
      </c>
      <c r="N51">
        <v>6</v>
      </c>
      <c r="O51">
        <v>7</v>
      </c>
      <c r="P51">
        <v>18</v>
      </c>
      <c r="Q51">
        <v>11</v>
      </c>
      <c r="R51">
        <v>13</v>
      </c>
      <c r="S51">
        <v>1</v>
      </c>
      <c r="T51">
        <v>5</v>
      </c>
      <c r="U51">
        <v>3</v>
      </c>
      <c r="W51">
        <f t="shared" si="2"/>
        <v>104</v>
      </c>
      <c r="Z51">
        <v>83.108108108108112</v>
      </c>
    </row>
    <row r="52" spans="1:26" ht="18.75">
      <c r="A52" s="29">
        <v>47</v>
      </c>
      <c r="B52" s="30" t="s">
        <v>33</v>
      </c>
      <c r="C52" s="26">
        <v>95</v>
      </c>
      <c r="D52" s="31">
        <f t="shared" si="0"/>
        <v>71.25</v>
      </c>
      <c r="E52" s="26">
        <v>75</v>
      </c>
      <c r="F52" s="39">
        <v>152</v>
      </c>
      <c r="G52" s="39">
        <f t="shared" si="1"/>
        <v>114</v>
      </c>
      <c r="H52" s="40">
        <v>75</v>
      </c>
      <c r="I52" s="12">
        <v>6</v>
      </c>
      <c r="J52" s="12">
        <v>7</v>
      </c>
      <c r="K52" s="12">
        <v>9</v>
      </c>
      <c r="L52" s="12">
        <v>9</v>
      </c>
      <c r="M52" s="12">
        <v>7</v>
      </c>
      <c r="N52">
        <v>4</v>
      </c>
      <c r="O52">
        <v>7</v>
      </c>
      <c r="P52">
        <v>18</v>
      </c>
      <c r="Q52">
        <v>19</v>
      </c>
      <c r="R52">
        <v>13</v>
      </c>
      <c r="S52">
        <v>5</v>
      </c>
      <c r="T52">
        <v>4</v>
      </c>
      <c r="U52">
        <v>3</v>
      </c>
      <c r="W52">
        <f t="shared" si="2"/>
        <v>111</v>
      </c>
      <c r="Z52">
        <v>94.594594594594597</v>
      </c>
    </row>
    <row r="53" spans="1:26" ht="18.75">
      <c r="A53" s="29">
        <v>48</v>
      </c>
      <c r="B53" s="30" t="s">
        <v>34</v>
      </c>
      <c r="C53" s="26">
        <v>95</v>
      </c>
      <c r="D53" s="31">
        <f t="shared" si="0"/>
        <v>78.952702702702709</v>
      </c>
      <c r="E53" s="26">
        <v>83.108108108108112</v>
      </c>
      <c r="F53" s="39">
        <v>152</v>
      </c>
      <c r="G53" s="39">
        <f t="shared" si="1"/>
        <v>126.32432432432434</v>
      </c>
      <c r="H53" s="40">
        <v>83.108108108108112</v>
      </c>
      <c r="I53" s="12">
        <v>6</v>
      </c>
      <c r="J53" s="12">
        <v>7</v>
      </c>
      <c r="K53" s="12">
        <v>13</v>
      </c>
      <c r="L53" s="12">
        <v>12</v>
      </c>
      <c r="M53" s="12">
        <v>3</v>
      </c>
      <c r="N53">
        <v>6</v>
      </c>
      <c r="O53">
        <v>10</v>
      </c>
      <c r="P53">
        <v>21</v>
      </c>
      <c r="Q53">
        <v>19</v>
      </c>
      <c r="R53">
        <v>14</v>
      </c>
      <c r="S53">
        <v>5</v>
      </c>
      <c r="T53">
        <v>5</v>
      </c>
      <c r="U53">
        <v>2</v>
      </c>
      <c r="W53">
        <f t="shared" si="2"/>
        <v>123</v>
      </c>
      <c r="Z53">
        <v>91.891891891891888</v>
      </c>
    </row>
    <row r="54" spans="1:26" ht="18.75">
      <c r="A54" s="29">
        <v>49</v>
      </c>
      <c r="B54" s="30" t="s">
        <v>80</v>
      </c>
      <c r="C54" s="26">
        <v>95</v>
      </c>
      <c r="D54" s="31">
        <f t="shared" si="0"/>
        <v>89.86486486486487</v>
      </c>
      <c r="E54" s="26">
        <v>94.594594594594597</v>
      </c>
      <c r="F54" s="39">
        <v>152</v>
      </c>
      <c r="G54" s="39">
        <f t="shared" si="1"/>
        <v>143.78378378378378</v>
      </c>
      <c r="H54" s="40">
        <v>94.594594594594597</v>
      </c>
      <c r="I54" s="12">
        <v>6</v>
      </c>
      <c r="J54" s="12">
        <v>8</v>
      </c>
      <c r="K54" s="12">
        <v>13</v>
      </c>
      <c r="L54" s="12">
        <v>12</v>
      </c>
      <c r="M54" s="12">
        <v>5</v>
      </c>
      <c r="N54">
        <v>7</v>
      </c>
      <c r="O54">
        <v>11</v>
      </c>
      <c r="P54">
        <v>22</v>
      </c>
      <c r="Q54">
        <v>24</v>
      </c>
      <c r="R54">
        <v>18</v>
      </c>
      <c r="S54">
        <v>5</v>
      </c>
      <c r="T54">
        <v>5</v>
      </c>
      <c r="U54">
        <v>4</v>
      </c>
      <c r="W54">
        <f t="shared" si="2"/>
        <v>140</v>
      </c>
      <c r="Z54">
        <v>95.270270270270274</v>
      </c>
    </row>
    <row r="55" spans="1:26" ht="18.75">
      <c r="A55" s="29">
        <v>50</v>
      </c>
      <c r="B55" s="30" t="s">
        <v>35</v>
      </c>
      <c r="C55" s="26">
        <v>95</v>
      </c>
      <c r="D55" s="31">
        <f t="shared" si="0"/>
        <v>87.297297297297305</v>
      </c>
      <c r="E55" s="26">
        <v>91.891891891891888</v>
      </c>
      <c r="F55" s="39">
        <v>152</v>
      </c>
      <c r="G55" s="39">
        <f t="shared" si="1"/>
        <v>139.67567567567568</v>
      </c>
      <c r="H55" s="40">
        <v>91.891891891891888</v>
      </c>
      <c r="I55" s="12">
        <v>6</v>
      </c>
      <c r="J55" s="12">
        <v>7</v>
      </c>
      <c r="K55" s="12">
        <v>13</v>
      </c>
      <c r="L55" s="12">
        <v>18</v>
      </c>
      <c r="M55" s="12">
        <v>5</v>
      </c>
      <c r="N55">
        <v>5</v>
      </c>
      <c r="O55">
        <v>10</v>
      </c>
      <c r="P55">
        <v>22</v>
      </c>
      <c r="Q55">
        <v>22</v>
      </c>
      <c r="R55">
        <v>16</v>
      </c>
      <c r="S55">
        <v>5</v>
      </c>
      <c r="T55">
        <v>4</v>
      </c>
      <c r="U55">
        <v>3</v>
      </c>
      <c r="W55">
        <f t="shared" si="2"/>
        <v>136</v>
      </c>
      <c r="Z55">
        <v>88.513513513513516</v>
      </c>
    </row>
    <row r="56" spans="1:26" ht="18.75">
      <c r="A56" s="29">
        <v>51</v>
      </c>
      <c r="B56" s="30" t="s">
        <v>36</v>
      </c>
      <c r="C56" s="26">
        <v>95</v>
      </c>
      <c r="D56" s="31">
        <f t="shared" si="0"/>
        <v>90.506756756756772</v>
      </c>
      <c r="E56" s="26">
        <v>95.270270270270274</v>
      </c>
      <c r="F56" s="39">
        <v>152</v>
      </c>
      <c r="G56" s="39">
        <f t="shared" si="1"/>
        <v>144.81081081081081</v>
      </c>
      <c r="H56" s="40">
        <v>95.270270270270274</v>
      </c>
      <c r="I56" s="12">
        <v>6</v>
      </c>
      <c r="J56" s="12">
        <v>8</v>
      </c>
      <c r="K56" s="12">
        <v>13</v>
      </c>
      <c r="L56" s="12">
        <v>18</v>
      </c>
      <c r="M56" s="12">
        <v>7</v>
      </c>
      <c r="N56">
        <v>7</v>
      </c>
      <c r="O56">
        <v>10</v>
      </c>
      <c r="P56">
        <v>21</v>
      </c>
      <c r="Q56">
        <v>24</v>
      </c>
      <c r="R56">
        <v>14</v>
      </c>
      <c r="S56">
        <v>5</v>
      </c>
      <c r="T56">
        <v>5</v>
      </c>
      <c r="U56">
        <v>3</v>
      </c>
      <c r="W56">
        <f t="shared" si="2"/>
        <v>141</v>
      </c>
      <c r="Z56">
        <v>96.621621621621628</v>
      </c>
    </row>
    <row r="57" spans="1:26" ht="18.75">
      <c r="A57" s="29">
        <v>52</v>
      </c>
      <c r="B57" s="30" t="s">
        <v>81</v>
      </c>
      <c r="C57" s="26">
        <v>95</v>
      </c>
      <c r="D57" s="31">
        <f t="shared" si="0"/>
        <v>84.087837837837839</v>
      </c>
      <c r="E57" s="26">
        <v>88.513513513513516</v>
      </c>
      <c r="F57" s="39">
        <v>152</v>
      </c>
      <c r="G57" s="39">
        <f t="shared" si="1"/>
        <v>134.54054054054055</v>
      </c>
      <c r="H57" s="40">
        <v>88.513513513513516</v>
      </c>
      <c r="I57" s="12">
        <v>6</v>
      </c>
      <c r="J57" s="12">
        <v>8</v>
      </c>
      <c r="K57" s="12">
        <v>13</v>
      </c>
      <c r="L57" s="12">
        <v>11</v>
      </c>
      <c r="M57" s="12">
        <v>7</v>
      </c>
      <c r="N57">
        <v>7</v>
      </c>
      <c r="O57">
        <v>11</v>
      </c>
      <c r="P57">
        <v>21</v>
      </c>
      <c r="Q57">
        <v>19</v>
      </c>
      <c r="R57">
        <v>18</v>
      </c>
      <c r="S57">
        <v>1</v>
      </c>
      <c r="T57">
        <v>5</v>
      </c>
      <c r="U57">
        <v>4</v>
      </c>
      <c r="W57">
        <f t="shared" si="2"/>
        <v>131</v>
      </c>
      <c r="Z57">
        <v>85.810810810810807</v>
      </c>
    </row>
    <row r="58" spans="1:26" ht="18.75">
      <c r="A58" s="29">
        <v>53</v>
      </c>
      <c r="B58" s="30" t="s">
        <v>37</v>
      </c>
      <c r="C58" s="26">
        <v>95</v>
      </c>
      <c r="D58" s="31">
        <f t="shared" si="0"/>
        <v>91.790540540540547</v>
      </c>
      <c r="E58" s="26">
        <v>96.621621621621628</v>
      </c>
      <c r="F58" s="39">
        <v>152</v>
      </c>
      <c r="G58" s="39">
        <f t="shared" si="1"/>
        <v>146.86486486486487</v>
      </c>
      <c r="H58" s="40">
        <v>96.621621621621628</v>
      </c>
      <c r="I58" s="12">
        <v>6</v>
      </c>
      <c r="J58" s="12">
        <v>8</v>
      </c>
      <c r="K58" s="12">
        <v>13</v>
      </c>
      <c r="L58" s="12">
        <v>13</v>
      </c>
      <c r="M58" s="12">
        <v>7</v>
      </c>
      <c r="N58">
        <v>7</v>
      </c>
      <c r="O58">
        <v>11</v>
      </c>
      <c r="P58">
        <v>22</v>
      </c>
      <c r="Q58">
        <v>24</v>
      </c>
      <c r="R58">
        <v>18</v>
      </c>
      <c r="S58">
        <v>5</v>
      </c>
      <c r="T58">
        <v>5</v>
      </c>
      <c r="U58">
        <v>4</v>
      </c>
      <c r="W58">
        <f t="shared" si="2"/>
        <v>143</v>
      </c>
      <c r="Z58">
        <v>85.13513513513513</v>
      </c>
    </row>
    <row r="59" spans="1:26" ht="18.75">
      <c r="A59" s="29">
        <v>54</v>
      </c>
      <c r="B59" s="30" t="s">
        <v>82</v>
      </c>
      <c r="C59" s="26">
        <v>95</v>
      </c>
      <c r="D59" s="31">
        <f t="shared" si="0"/>
        <v>81.52027027027026</v>
      </c>
      <c r="E59" s="26">
        <v>85.810810810810807</v>
      </c>
      <c r="F59" s="39">
        <v>152</v>
      </c>
      <c r="G59" s="39">
        <f t="shared" si="1"/>
        <v>130.43243243243242</v>
      </c>
      <c r="H59" s="40">
        <v>85.810810810810807</v>
      </c>
      <c r="I59" s="12">
        <v>6</v>
      </c>
      <c r="J59" s="12">
        <v>7</v>
      </c>
      <c r="K59" s="12">
        <v>13</v>
      </c>
      <c r="L59" s="12">
        <v>13</v>
      </c>
      <c r="M59" s="12">
        <v>3</v>
      </c>
      <c r="N59">
        <v>4</v>
      </c>
      <c r="O59">
        <v>9</v>
      </c>
      <c r="P59">
        <v>21</v>
      </c>
      <c r="Q59">
        <v>19</v>
      </c>
      <c r="R59">
        <v>18</v>
      </c>
      <c r="S59">
        <v>4</v>
      </c>
      <c r="T59">
        <v>5</v>
      </c>
      <c r="U59">
        <v>5</v>
      </c>
      <c r="W59">
        <f t="shared" si="2"/>
        <v>127</v>
      </c>
      <c r="Z59">
        <v>88.513513513513516</v>
      </c>
    </row>
    <row r="60" spans="1:26" ht="18.75">
      <c r="A60" s="29">
        <v>55</v>
      </c>
      <c r="B60" s="30" t="s">
        <v>56</v>
      </c>
      <c r="C60" s="26">
        <v>95</v>
      </c>
      <c r="D60" s="31">
        <f t="shared" si="0"/>
        <v>80.878378378378372</v>
      </c>
      <c r="E60" s="26">
        <v>85.13513513513513</v>
      </c>
      <c r="F60" s="39">
        <v>152</v>
      </c>
      <c r="G60" s="39">
        <f t="shared" si="1"/>
        <v>129.40540540540539</v>
      </c>
      <c r="H60" s="40">
        <v>85.13513513513513</v>
      </c>
      <c r="I60" s="12">
        <v>6</v>
      </c>
      <c r="J60" s="12">
        <v>8</v>
      </c>
      <c r="K60" s="12">
        <v>12</v>
      </c>
      <c r="L60" s="12">
        <v>16</v>
      </c>
      <c r="M60" s="12">
        <v>7</v>
      </c>
      <c r="N60">
        <v>0</v>
      </c>
      <c r="O60">
        <v>4</v>
      </c>
      <c r="P60">
        <v>21</v>
      </c>
      <c r="Q60">
        <v>23</v>
      </c>
      <c r="R60">
        <v>15</v>
      </c>
      <c r="S60">
        <v>5</v>
      </c>
      <c r="T60">
        <v>5</v>
      </c>
      <c r="U60">
        <v>4</v>
      </c>
      <c r="W60">
        <f t="shared" si="2"/>
        <v>126</v>
      </c>
      <c r="Z60">
        <v>84.459459459459453</v>
      </c>
    </row>
    <row r="61" spans="1:26" ht="18.75">
      <c r="A61" s="29">
        <v>56</v>
      </c>
      <c r="B61" s="30" t="s">
        <v>83</v>
      </c>
      <c r="C61" s="26">
        <v>95</v>
      </c>
      <c r="D61" s="31">
        <f t="shared" si="0"/>
        <v>84.087837837837839</v>
      </c>
      <c r="E61" s="26">
        <v>88.513513513513516</v>
      </c>
      <c r="F61" s="39">
        <v>152</v>
      </c>
      <c r="G61" s="39">
        <f t="shared" si="1"/>
        <v>134.54054054054055</v>
      </c>
      <c r="H61" s="40">
        <v>88.513513513513516</v>
      </c>
      <c r="I61" s="12">
        <v>6</v>
      </c>
      <c r="J61" s="12">
        <v>8</v>
      </c>
      <c r="K61" s="12">
        <v>13</v>
      </c>
      <c r="L61" s="12">
        <v>16</v>
      </c>
      <c r="M61" s="12">
        <v>7</v>
      </c>
      <c r="N61">
        <v>6</v>
      </c>
      <c r="O61">
        <v>11</v>
      </c>
      <c r="P61">
        <v>13</v>
      </c>
      <c r="Q61">
        <v>24</v>
      </c>
      <c r="R61">
        <v>14</v>
      </c>
      <c r="S61">
        <v>5</v>
      </c>
      <c r="T61">
        <v>5</v>
      </c>
      <c r="U61">
        <v>3</v>
      </c>
      <c r="W61">
        <f t="shared" si="2"/>
        <v>131</v>
      </c>
      <c r="Z61">
        <v>93.243243243243242</v>
      </c>
    </row>
    <row r="62" spans="1:26" ht="18.75">
      <c r="A62" s="29">
        <v>57</v>
      </c>
      <c r="B62" s="30" t="s">
        <v>84</v>
      </c>
      <c r="C62" s="26">
        <v>95</v>
      </c>
      <c r="D62" s="31">
        <f t="shared" si="0"/>
        <v>80.236486486486484</v>
      </c>
      <c r="E62" s="26">
        <v>84.459459459459453</v>
      </c>
      <c r="F62" s="39">
        <v>152</v>
      </c>
      <c r="G62" s="39">
        <f t="shared" si="1"/>
        <v>128.37837837837836</v>
      </c>
      <c r="H62" s="40">
        <v>84.459459459459453</v>
      </c>
      <c r="I62" s="12">
        <v>4</v>
      </c>
      <c r="J62" s="12">
        <v>8</v>
      </c>
      <c r="K62" s="12">
        <v>12</v>
      </c>
      <c r="L62" s="12">
        <v>16</v>
      </c>
      <c r="M62" s="12">
        <v>7</v>
      </c>
      <c r="N62">
        <v>4</v>
      </c>
      <c r="O62">
        <v>11</v>
      </c>
      <c r="P62">
        <v>12</v>
      </c>
      <c r="Q62">
        <v>24</v>
      </c>
      <c r="R62">
        <v>18</v>
      </c>
      <c r="S62">
        <v>5</v>
      </c>
      <c r="T62">
        <v>1</v>
      </c>
      <c r="U62">
        <v>3</v>
      </c>
      <c r="W62">
        <f t="shared" si="2"/>
        <v>125</v>
      </c>
      <c r="Z62">
        <v>96.621621621621628</v>
      </c>
    </row>
    <row r="63" spans="1:26" ht="18.75">
      <c r="A63" s="29">
        <v>58</v>
      </c>
      <c r="B63" s="30" t="s">
        <v>85</v>
      </c>
      <c r="C63" s="26">
        <v>95</v>
      </c>
      <c r="D63" s="31">
        <f t="shared" si="0"/>
        <v>88.581081081081081</v>
      </c>
      <c r="E63" s="26">
        <v>93.243243243243242</v>
      </c>
      <c r="F63" s="39">
        <v>152</v>
      </c>
      <c r="G63" s="39">
        <f t="shared" si="1"/>
        <v>141.72972972972974</v>
      </c>
      <c r="H63" s="40">
        <v>93.243243243243242</v>
      </c>
      <c r="I63" s="12">
        <v>6</v>
      </c>
      <c r="J63" s="12">
        <v>8</v>
      </c>
      <c r="K63" s="12">
        <v>13</v>
      </c>
      <c r="L63" s="12">
        <v>15</v>
      </c>
      <c r="M63" s="12">
        <v>7</v>
      </c>
      <c r="N63">
        <v>7</v>
      </c>
      <c r="O63">
        <v>11</v>
      </c>
      <c r="P63">
        <v>18</v>
      </c>
      <c r="Q63">
        <v>24</v>
      </c>
      <c r="R63">
        <v>18</v>
      </c>
      <c r="S63">
        <v>5</v>
      </c>
      <c r="T63">
        <v>3</v>
      </c>
      <c r="U63">
        <v>3</v>
      </c>
      <c r="W63">
        <f t="shared" si="2"/>
        <v>138</v>
      </c>
      <c r="Z63">
        <v>92.567567567567565</v>
      </c>
    </row>
    <row r="64" spans="1:26" ht="18.75">
      <c r="A64" s="29">
        <v>59</v>
      </c>
      <c r="B64" s="30" t="s">
        <v>38</v>
      </c>
      <c r="C64" s="26">
        <v>95</v>
      </c>
      <c r="D64" s="31">
        <f t="shared" si="0"/>
        <v>91.790540540540547</v>
      </c>
      <c r="E64" s="26">
        <v>96.621621621621628</v>
      </c>
      <c r="F64" s="39">
        <v>152</v>
      </c>
      <c r="G64" s="39">
        <f t="shared" si="1"/>
        <v>146.86486486486487</v>
      </c>
      <c r="H64" s="40">
        <v>96.621621621621628</v>
      </c>
      <c r="I64" s="12">
        <v>6</v>
      </c>
      <c r="J64" s="12">
        <v>8</v>
      </c>
      <c r="K64" s="12">
        <v>13</v>
      </c>
      <c r="L64" s="12">
        <v>17</v>
      </c>
      <c r="M64" s="12">
        <v>7</v>
      </c>
      <c r="N64">
        <v>5</v>
      </c>
      <c r="O64">
        <v>11</v>
      </c>
      <c r="P64">
        <v>22</v>
      </c>
      <c r="Q64">
        <v>24</v>
      </c>
      <c r="R64">
        <v>18</v>
      </c>
      <c r="S64">
        <v>3</v>
      </c>
      <c r="T64">
        <v>5</v>
      </c>
      <c r="U64">
        <v>4</v>
      </c>
      <c r="W64">
        <f t="shared" si="2"/>
        <v>143</v>
      </c>
      <c r="Z64">
        <v>85.810810810810807</v>
      </c>
    </row>
    <row r="65" spans="1:26" ht="18.75">
      <c r="A65" s="29">
        <v>60</v>
      </c>
      <c r="B65" s="30" t="s">
        <v>86</v>
      </c>
      <c r="C65" s="26">
        <v>95</v>
      </c>
      <c r="D65" s="31">
        <f t="shared" si="0"/>
        <v>87.939189189189179</v>
      </c>
      <c r="E65" s="26">
        <v>92.567567567567565</v>
      </c>
      <c r="F65" s="39">
        <v>152</v>
      </c>
      <c r="G65" s="39">
        <f t="shared" si="1"/>
        <v>140.70270270270271</v>
      </c>
      <c r="H65" s="40">
        <v>92.567567567567565</v>
      </c>
      <c r="I65" s="12">
        <v>6</v>
      </c>
      <c r="J65" s="12">
        <v>8</v>
      </c>
      <c r="K65" s="12">
        <v>8</v>
      </c>
      <c r="L65" s="12">
        <v>18</v>
      </c>
      <c r="M65" s="12">
        <v>7</v>
      </c>
      <c r="N65">
        <v>7</v>
      </c>
      <c r="O65">
        <v>11</v>
      </c>
      <c r="P65">
        <v>18</v>
      </c>
      <c r="Q65">
        <v>23</v>
      </c>
      <c r="R65">
        <v>18</v>
      </c>
      <c r="S65">
        <v>4</v>
      </c>
      <c r="T65">
        <v>4</v>
      </c>
      <c r="U65">
        <v>5</v>
      </c>
      <c r="W65">
        <f t="shared" si="2"/>
        <v>137</v>
      </c>
      <c r="Z65">
        <v>92.567567567567565</v>
      </c>
    </row>
    <row r="66" spans="1:26" ht="18.75">
      <c r="A66" s="29">
        <v>61</v>
      </c>
      <c r="B66" s="30" t="s">
        <v>39</v>
      </c>
      <c r="C66" s="26">
        <v>95</v>
      </c>
      <c r="D66" s="31">
        <f t="shared" si="0"/>
        <v>81.52027027027026</v>
      </c>
      <c r="E66" s="26">
        <v>85.810810810810807</v>
      </c>
      <c r="F66" s="39">
        <v>152</v>
      </c>
      <c r="G66" s="39">
        <f t="shared" si="1"/>
        <v>130.43243243243242</v>
      </c>
      <c r="H66" s="40">
        <v>85.810810810810807</v>
      </c>
      <c r="I66" s="12">
        <v>6</v>
      </c>
      <c r="J66" s="12">
        <v>8</v>
      </c>
      <c r="K66" s="12">
        <v>11</v>
      </c>
      <c r="L66" s="12">
        <v>18</v>
      </c>
      <c r="M66" s="12">
        <v>7</v>
      </c>
      <c r="N66">
        <v>7</v>
      </c>
      <c r="O66">
        <v>11</v>
      </c>
      <c r="P66">
        <v>12</v>
      </c>
      <c r="Q66">
        <v>15</v>
      </c>
      <c r="R66">
        <v>18</v>
      </c>
      <c r="S66">
        <v>4</v>
      </c>
      <c r="T66">
        <v>5</v>
      </c>
      <c r="U66">
        <v>5</v>
      </c>
      <c r="W66">
        <f t="shared" si="2"/>
        <v>127</v>
      </c>
      <c r="Z66">
        <v>45.270270270270274</v>
      </c>
    </row>
    <row r="67" spans="1:26" ht="18.75">
      <c r="A67" s="29">
        <v>62</v>
      </c>
      <c r="B67" s="30" t="s">
        <v>87</v>
      </c>
      <c r="C67" s="26">
        <v>95</v>
      </c>
      <c r="D67" s="31">
        <f t="shared" si="0"/>
        <v>87.939189189189179</v>
      </c>
      <c r="E67" s="26">
        <v>92.567567567567565</v>
      </c>
      <c r="F67" s="39">
        <v>152</v>
      </c>
      <c r="G67" s="39">
        <f t="shared" si="1"/>
        <v>140.70270270270271</v>
      </c>
      <c r="H67" s="40">
        <v>92.567567567567565</v>
      </c>
      <c r="I67" s="12">
        <v>6</v>
      </c>
      <c r="J67" s="12">
        <v>8</v>
      </c>
      <c r="K67" s="12">
        <v>13</v>
      </c>
      <c r="L67" s="12">
        <v>17</v>
      </c>
      <c r="M67" s="12">
        <v>3</v>
      </c>
      <c r="N67">
        <v>5</v>
      </c>
      <c r="O67">
        <v>9</v>
      </c>
      <c r="P67">
        <v>22</v>
      </c>
      <c r="Q67">
        <v>22</v>
      </c>
      <c r="R67">
        <v>18</v>
      </c>
      <c r="S67">
        <v>5</v>
      </c>
      <c r="T67">
        <v>4</v>
      </c>
      <c r="U67">
        <v>5</v>
      </c>
      <c r="W67">
        <f t="shared" si="2"/>
        <v>137</v>
      </c>
      <c r="Z67">
        <v>85.13513513513513</v>
      </c>
    </row>
    <row r="68" spans="1:26" ht="18.75">
      <c r="A68" s="29">
        <v>63</v>
      </c>
      <c r="B68" s="30" t="s">
        <v>40</v>
      </c>
      <c r="C68" s="26">
        <v>95</v>
      </c>
      <c r="D68" s="31">
        <f t="shared" si="0"/>
        <v>43.006756756756758</v>
      </c>
      <c r="E68" s="26">
        <v>45.270270270270274</v>
      </c>
      <c r="F68" s="39">
        <v>152</v>
      </c>
      <c r="G68" s="39">
        <f t="shared" si="1"/>
        <v>68.810810810810821</v>
      </c>
      <c r="H68" s="40">
        <v>45.270270270270274</v>
      </c>
      <c r="I68" s="12">
        <v>4</v>
      </c>
      <c r="J68" s="12">
        <v>6</v>
      </c>
      <c r="K68" s="12">
        <v>9</v>
      </c>
      <c r="L68" s="12">
        <v>2</v>
      </c>
      <c r="M68" s="12">
        <v>3</v>
      </c>
      <c r="N68">
        <v>2</v>
      </c>
      <c r="O68">
        <v>4</v>
      </c>
      <c r="P68">
        <v>10</v>
      </c>
      <c r="Q68">
        <v>10</v>
      </c>
      <c r="R68">
        <v>11</v>
      </c>
      <c r="S68">
        <v>0</v>
      </c>
      <c r="T68">
        <v>3</v>
      </c>
      <c r="U68">
        <v>3</v>
      </c>
      <c r="W68">
        <f t="shared" si="2"/>
        <v>67</v>
      </c>
      <c r="Z68">
        <v>90.540540540540547</v>
      </c>
    </row>
    <row r="69" spans="1:26" ht="18.75">
      <c r="A69" s="29">
        <v>64</v>
      </c>
      <c r="B69" s="30" t="s">
        <v>88</v>
      </c>
      <c r="C69" s="26">
        <v>95</v>
      </c>
      <c r="D69" s="31">
        <f t="shared" si="0"/>
        <v>80.878378378378372</v>
      </c>
      <c r="E69" s="26">
        <v>85.13513513513513</v>
      </c>
      <c r="F69" s="39">
        <v>152</v>
      </c>
      <c r="G69" s="39">
        <f t="shared" si="1"/>
        <v>129.40540540540539</v>
      </c>
      <c r="H69" s="40">
        <v>85.13513513513513</v>
      </c>
      <c r="I69" s="12">
        <v>5</v>
      </c>
      <c r="J69" s="12">
        <v>7</v>
      </c>
      <c r="K69" s="12">
        <v>11</v>
      </c>
      <c r="L69" s="12">
        <v>17</v>
      </c>
      <c r="M69" s="12">
        <v>6</v>
      </c>
      <c r="N69">
        <v>7</v>
      </c>
      <c r="O69">
        <v>11</v>
      </c>
      <c r="P69">
        <v>18</v>
      </c>
      <c r="Q69">
        <v>18</v>
      </c>
      <c r="R69">
        <v>13</v>
      </c>
      <c r="S69">
        <v>3</v>
      </c>
      <c r="T69">
        <v>5</v>
      </c>
      <c r="U69">
        <v>5</v>
      </c>
      <c r="W69">
        <f t="shared" si="2"/>
        <v>126</v>
      </c>
      <c r="Z69">
        <v>89.86486486486487</v>
      </c>
    </row>
    <row r="70" spans="1:26" ht="18.75">
      <c r="A70" s="29">
        <v>65</v>
      </c>
      <c r="B70" s="30" t="s">
        <v>89</v>
      </c>
      <c r="C70" s="26">
        <v>95</v>
      </c>
      <c r="D70" s="31">
        <f t="shared" si="0"/>
        <v>86.013513513513516</v>
      </c>
      <c r="E70" s="26">
        <v>90.540540540540547</v>
      </c>
      <c r="F70" s="39">
        <v>152</v>
      </c>
      <c r="G70" s="39">
        <f t="shared" si="1"/>
        <v>137.62162162162164</v>
      </c>
      <c r="H70" s="40">
        <v>90.540540540540547</v>
      </c>
      <c r="I70" s="12">
        <v>6</v>
      </c>
      <c r="J70" s="12">
        <v>8</v>
      </c>
      <c r="K70" s="12">
        <v>13</v>
      </c>
      <c r="L70" s="12">
        <v>14</v>
      </c>
      <c r="M70" s="12">
        <v>7</v>
      </c>
      <c r="N70">
        <v>6</v>
      </c>
      <c r="O70">
        <v>9</v>
      </c>
      <c r="P70">
        <v>20</v>
      </c>
      <c r="Q70">
        <v>22</v>
      </c>
      <c r="R70">
        <v>15</v>
      </c>
      <c r="S70">
        <v>5</v>
      </c>
      <c r="T70">
        <v>5</v>
      </c>
      <c r="U70">
        <v>4</v>
      </c>
      <c r="W70">
        <f t="shared" si="2"/>
        <v>134</v>
      </c>
      <c r="Z70">
        <v>97.972972972972968</v>
      </c>
    </row>
    <row r="71" spans="1:26" ht="18.75">
      <c r="A71" s="29">
        <v>66</v>
      </c>
      <c r="B71" s="30" t="s">
        <v>41</v>
      </c>
      <c r="C71" s="26">
        <v>95</v>
      </c>
      <c r="D71" s="31">
        <f t="shared" ref="D71:D90" si="3">E71*C71/100</f>
        <v>85.371621621621628</v>
      </c>
      <c r="E71" s="26">
        <v>89.86486486486487</v>
      </c>
      <c r="F71" s="39">
        <v>152</v>
      </c>
      <c r="G71" s="39">
        <f t="shared" ref="G71:G90" si="4">H71*F71/100</f>
        <v>136.59459459459461</v>
      </c>
      <c r="H71" s="40">
        <v>89.86486486486487</v>
      </c>
      <c r="I71" s="12">
        <v>6</v>
      </c>
      <c r="J71" s="12">
        <v>8</v>
      </c>
      <c r="K71" s="12">
        <v>13</v>
      </c>
      <c r="L71" s="12">
        <v>18</v>
      </c>
      <c r="M71" s="12">
        <v>6</v>
      </c>
      <c r="N71">
        <v>6</v>
      </c>
      <c r="O71">
        <v>9</v>
      </c>
      <c r="P71">
        <v>21</v>
      </c>
      <c r="Q71">
        <v>18</v>
      </c>
      <c r="R71">
        <v>16</v>
      </c>
      <c r="S71">
        <v>2</v>
      </c>
      <c r="T71">
        <v>5</v>
      </c>
      <c r="U71">
        <v>5</v>
      </c>
      <c r="W71">
        <f t="shared" ref="W71:W90" si="5">SUM(I71:V71)</f>
        <v>133</v>
      </c>
      <c r="Z71">
        <v>97.972972972972968</v>
      </c>
    </row>
    <row r="72" spans="1:26" ht="18.75">
      <c r="A72" s="29">
        <v>67</v>
      </c>
      <c r="B72" s="30" t="s">
        <v>42</v>
      </c>
      <c r="C72" s="26">
        <v>95</v>
      </c>
      <c r="D72" s="31">
        <f t="shared" si="3"/>
        <v>93.074324324324323</v>
      </c>
      <c r="E72" s="26">
        <v>97.972972972972968</v>
      </c>
      <c r="F72" s="39">
        <v>152</v>
      </c>
      <c r="G72" s="39">
        <f t="shared" si="4"/>
        <v>148.91891891891891</v>
      </c>
      <c r="H72" s="40">
        <v>97.972972972972968</v>
      </c>
      <c r="I72" s="12">
        <v>6</v>
      </c>
      <c r="J72" s="12">
        <v>7</v>
      </c>
      <c r="K72" s="12">
        <v>13</v>
      </c>
      <c r="L72" s="12">
        <v>18</v>
      </c>
      <c r="M72" s="12">
        <v>7</v>
      </c>
      <c r="N72">
        <v>7</v>
      </c>
      <c r="O72">
        <v>11</v>
      </c>
      <c r="P72">
        <v>21</v>
      </c>
      <c r="Q72">
        <v>24</v>
      </c>
      <c r="R72">
        <v>16</v>
      </c>
      <c r="S72">
        <v>5</v>
      </c>
      <c r="T72">
        <v>5</v>
      </c>
      <c r="U72">
        <v>5</v>
      </c>
      <c r="W72">
        <f t="shared" si="5"/>
        <v>145</v>
      </c>
      <c r="Z72">
        <v>91.21621621621621</v>
      </c>
    </row>
    <row r="73" spans="1:26" ht="18.75">
      <c r="A73" s="29">
        <v>68</v>
      </c>
      <c r="B73" s="30" t="s">
        <v>43</v>
      </c>
      <c r="C73" s="26">
        <v>95</v>
      </c>
      <c r="D73" s="31">
        <f t="shared" si="3"/>
        <v>93.074324324324323</v>
      </c>
      <c r="E73" s="26">
        <v>97.972972972972968</v>
      </c>
      <c r="F73" s="39">
        <v>152</v>
      </c>
      <c r="G73" s="39">
        <f t="shared" si="4"/>
        <v>148.91891891891891</v>
      </c>
      <c r="H73" s="40">
        <v>97.972972972972968</v>
      </c>
      <c r="I73" s="12">
        <v>6</v>
      </c>
      <c r="J73" s="12">
        <v>8</v>
      </c>
      <c r="K73" s="12">
        <v>12</v>
      </c>
      <c r="L73" s="12">
        <v>18</v>
      </c>
      <c r="M73" s="12">
        <v>7</v>
      </c>
      <c r="N73">
        <v>7</v>
      </c>
      <c r="O73">
        <v>9</v>
      </c>
      <c r="P73">
        <v>22</v>
      </c>
      <c r="Q73">
        <v>24</v>
      </c>
      <c r="R73">
        <v>18</v>
      </c>
      <c r="S73">
        <v>5</v>
      </c>
      <c r="T73">
        <v>5</v>
      </c>
      <c r="U73">
        <v>4</v>
      </c>
      <c r="W73">
        <f t="shared" si="5"/>
        <v>145</v>
      </c>
      <c r="Z73">
        <v>91.891891891891888</v>
      </c>
    </row>
    <row r="74" spans="1:26" ht="18.75">
      <c r="A74" s="29">
        <v>69</v>
      </c>
      <c r="B74" s="30" t="s">
        <v>90</v>
      </c>
      <c r="C74" s="26">
        <v>95</v>
      </c>
      <c r="D74" s="31">
        <f t="shared" si="3"/>
        <v>86.655405405405403</v>
      </c>
      <c r="E74" s="26">
        <v>91.21621621621621</v>
      </c>
      <c r="F74" s="39">
        <v>152</v>
      </c>
      <c r="G74" s="39">
        <f t="shared" si="4"/>
        <v>138.64864864864865</v>
      </c>
      <c r="H74" s="40">
        <v>91.21621621621621</v>
      </c>
      <c r="I74" s="12">
        <v>6</v>
      </c>
      <c r="J74" s="12">
        <v>8</v>
      </c>
      <c r="K74" s="12">
        <v>13</v>
      </c>
      <c r="L74" s="12">
        <v>16</v>
      </c>
      <c r="M74" s="12">
        <v>7</v>
      </c>
      <c r="N74">
        <v>7</v>
      </c>
      <c r="O74">
        <v>11</v>
      </c>
      <c r="P74">
        <v>19</v>
      </c>
      <c r="Q74">
        <v>21</v>
      </c>
      <c r="R74">
        <v>14</v>
      </c>
      <c r="S74">
        <v>5</v>
      </c>
      <c r="T74">
        <v>4</v>
      </c>
      <c r="U74">
        <v>4</v>
      </c>
      <c r="W74">
        <f t="shared" si="5"/>
        <v>135</v>
      </c>
      <c r="Z74">
        <v>95.945945945945951</v>
      </c>
    </row>
    <row r="75" spans="1:26" ht="18.75">
      <c r="A75" s="29">
        <v>70</v>
      </c>
      <c r="B75" s="30" t="s">
        <v>44</v>
      </c>
      <c r="C75" s="26">
        <v>95</v>
      </c>
      <c r="D75" s="31">
        <f t="shared" si="3"/>
        <v>87.297297297297305</v>
      </c>
      <c r="E75" s="26">
        <v>91.891891891891888</v>
      </c>
      <c r="F75" s="39">
        <v>152</v>
      </c>
      <c r="G75" s="39">
        <f t="shared" si="4"/>
        <v>139.67567567567568</v>
      </c>
      <c r="H75" s="40">
        <v>91.891891891891888</v>
      </c>
      <c r="I75" s="12">
        <v>6</v>
      </c>
      <c r="J75" s="12">
        <v>8</v>
      </c>
      <c r="K75" s="12">
        <v>12</v>
      </c>
      <c r="L75" s="12">
        <v>16</v>
      </c>
      <c r="M75" s="12">
        <v>7</v>
      </c>
      <c r="N75">
        <v>7</v>
      </c>
      <c r="O75">
        <v>11</v>
      </c>
      <c r="P75">
        <v>22</v>
      </c>
      <c r="Q75">
        <v>20</v>
      </c>
      <c r="R75">
        <v>18</v>
      </c>
      <c r="S75">
        <v>1</v>
      </c>
      <c r="T75">
        <v>3</v>
      </c>
      <c r="U75">
        <v>5</v>
      </c>
      <c r="W75">
        <f t="shared" si="5"/>
        <v>136</v>
      </c>
      <c r="Z75">
        <v>85.810810810810807</v>
      </c>
    </row>
    <row r="76" spans="1:26" ht="18.75">
      <c r="A76" s="29">
        <v>71</v>
      </c>
      <c r="B76" s="30" t="s">
        <v>91</v>
      </c>
      <c r="C76" s="26">
        <v>95</v>
      </c>
      <c r="D76" s="31">
        <f t="shared" si="3"/>
        <v>91.148648648648646</v>
      </c>
      <c r="E76" s="26">
        <v>95.945945945945951</v>
      </c>
      <c r="F76" s="39">
        <v>152</v>
      </c>
      <c r="G76" s="39">
        <f t="shared" si="4"/>
        <v>145.83783783783784</v>
      </c>
      <c r="H76" s="40">
        <v>95.945945945945951</v>
      </c>
      <c r="I76" s="12">
        <v>6</v>
      </c>
      <c r="J76" s="12">
        <v>7</v>
      </c>
      <c r="K76" s="12">
        <v>12</v>
      </c>
      <c r="L76" s="12">
        <v>17</v>
      </c>
      <c r="M76" s="12">
        <v>7</v>
      </c>
      <c r="N76">
        <v>7</v>
      </c>
      <c r="O76">
        <v>10</v>
      </c>
      <c r="P76">
        <v>21</v>
      </c>
      <c r="Q76">
        <v>23</v>
      </c>
      <c r="R76">
        <v>18</v>
      </c>
      <c r="S76">
        <v>5</v>
      </c>
      <c r="T76">
        <v>5</v>
      </c>
      <c r="U76">
        <v>4</v>
      </c>
      <c r="W76">
        <f t="shared" si="5"/>
        <v>142</v>
      </c>
      <c r="Z76">
        <v>60.810810810810814</v>
      </c>
    </row>
    <row r="77" spans="1:26" ht="18.75">
      <c r="A77" s="29">
        <v>72</v>
      </c>
      <c r="B77" s="30" t="s">
        <v>45</v>
      </c>
      <c r="C77" s="26">
        <v>95</v>
      </c>
      <c r="D77" s="31">
        <f t="shared" si="3"/>
        <v>81.52027027027026</v>
      </c>
      <c r="E77" s="26">
        <v>85.810810810810807</v>
      </c>
      <c r="F77" s="39">
        <v>152</v>
      </c>
      <c r="G77" s="39">
        <f t="shared" si="4"/>
        <v>130.43243243243242</v>
      </c>
      <c r="H77" s="40">
        <v>85.810810810810807</v>
      </c>
      <c r="I77" s="12">
        <v>6</v>
      </c>
      <c r="J77" s="12">
        <v>7</v>
      </c>
      <c r="K77" s="12">
        <v>12</v>
      </c>
      <c r="L77" s="12">
        <v>18</v>
      </c>
      <c r="M77" s="12">
        <v>7</v>
      </c>
      <c r="N77">
        <v>6</v>
      </c>
      <c r="O77">
        <v>11</v>
      </c>
      <c r="P77">
        <v>21</v>
      </c>
      <c r="Q77">
        <v>10</v>
      </c>
      <c r="R77">
        <v>17</v>
      </c>
      <c r="S77">
        <v>5</v>
      </c>
      <c r="T77">
        <v>4</v>
      </c>
      <c r="U77">
        <v>3</v>
      </c>
      <c r="W77">
        <f t="shared" si="5"/>
        <v>127</v>
      </c>
      <c r="Z77">
        <v>70.945945945945951</v>
      </c>
    </row>
    <row r="78" spans="1:26" ht="18.75">
      <c r="A78" s="29">
        <v>73</v>
      </c>
      <c r="B78" s="30" t="s">
        <v>92</v>
      </c>
      <c r="C78" s="26">
        <v>95</v>
      </c>
      <c r="D78" s="31">
        <f t="shared" si="3"/>
        <v>57.770270270270274</v>
      </c>
      <c r="E78" s="26">
        <v>60.810810810810814</v>
      </c>
      <c r="F78" s="39">
        <v>152</v>
      </c>
      <c r="G78" s="39">
        <f t="shared" si="4"/>
        <v>92.432432432432435</v>
      </c>
      <c r="H78" s="40">
        <v>60.810810810810814</v>
      </c>
      <c r="I78" s="12">
        <v>6</v>
      </c>
      <c r="J78" s="12">
        <v>7</v>
      </c>
      <c r="K78" s="12">
        <v>11</v>
      </c>
      <c r="L78" s="12">
        <v>8</v>
      </c>
      <c r="M78" s="12">
        <v>7</v>
      </c>
      <c r="N78">
        <v>3</v>
      </c>
      <c r="O78">
        <v>6</v>
      </c>
      <c r="P78">
        <v>10</v>
      </c>
      <c r="Q78">
        <v>11</v>
      </c>
      <c r="R78">
        <v>15</v>
      </c>
      <c r="S78">
        <v>0</v>
      </c>
      <c r="T78">
        <v>2</v>
      </c>
      <c r="U78">
        <v>4</v>
      </c>
      <c r="W78">
        <f t="shared" si="5"/>
        <v>90</v>
      </c>
      <c r="Z78">
        <v>81.081081081081081</v>
      </c>
    </row>
    <row r="79" spans="1:26" ht="18.75">
      <c r="A79" s="29">
        <v>74</v>
      </c>
      <c r="B79" s="30" t="s">
        <v>46</v>
      </c>
      <c r="C79" s="26">
        <v>95</v>
      </c>
      <c r="D79" s="31">
        <f t="shared" si="3"/>
        <v>67.398648648648646</v>
      </c>
      <c r="E79" s="26">
        <v>70.945945945945951</v>
      </c>
      <c r="F79" s="39">
        <v>152</v>
      </c>
      <c r="G79" s="39">
        <f t="shared" si="4"/>
        <v>107.83783783783785</v>
      </c>
      <c r="H79" s="40">
        <v>70.945945945945951</v>
      </c>
      <c r="I79" s="12">
        <v>3</v>
      </c>
      <c r="J79" s="12">
        <v>7</v>
      </c>
      <c r="K79" s="12">
        <v>9</v>
      </c>
      <c r="L79" s="12">
        <v>17</v>
      </c>
      <c r="M79" s="12">
        <v>5</v>
      </c>
      <c r="N79">
        <v>6</v>
      </c>
      <c r="O79">
        <v>10</v>
      </c>
      <c r="P79">
        <v>17</v>
      </c>
      <c r="Q79">
        <v>15</v>
      </c>
      <c r="R79">
        <v>2</v>
      </c>
      <c r="S79">
        <v>4</v>
      </c>
      <c r="T79">
        <v>5</v>
      </c>
      <c r="U79">
        <v>5</v>
      </c>
      <c r="W79">
        <f t="shared" si="5"/>
        <v>105</v>
      </c>
      <c r="Z79">
        <v>84.459459459459453</v>
      </c>
    </row>
    <row r="80" spans="1:26" ht="18.75">
      <c r="A80" s="29">
        <v>75</v>
      </c>
      <c r="B80" s="30" t="s">
        <v>47</v>
      </c>
      <c r="C80" s="26">
        <v>95</v>
      </c>
      <c r="D80" s="31">
        <f t="shared" si="3"/>
        <v>77.027027027027032</v>
      </c>
      <c r="E80" s="26">
        <v>81.081081081081081</v>
      </c>
      <c r="F80" s="39">
        <v>152</v>
      </c>
      <c r="G80" s="39">
        <f t="shared" si="4"/>
        <v>123.24324324324326</v>
      </c>
      <c r="H80" s="40">
        <v>81.081081081081081</v>
      </c>
      <c r="I80" s="12">
        <v>6</v>
      </c>
      <c r="J80" s="12">
        <v>6</v>
      </c>
      <c r="K80" s="12">
        <v>11</v>
      </c>
      <c r="L80" s="12">
        <v>11</v>
      </c>
      <c r="M80" s="12">
        <v>6</v>
      </c>
      <c r="N80">
        <v>6</v>
      </c>
      <c r="O80">
        <v>7</v>
      </c>
      <c r="P80">
        <v>16</v>
      </c>
      <c r="Q80">
        <v>20</v>
      </c>
      <c r="R80">
        <v>18</v>
      </c>
      <c r="S80">
        <v>5</v>
      </c>
      <c r="T80">
        <v>4</v>
      </c>
      <c r="U80">
        <v>4</v>
      </c>
      <c r="W80">
        <f t="shared" si="5"/>
        <v>120</v>
      </c>
      <c r="Z80">
        <v>95.270270270270274</v>
      </c>
    </row>
    <row r="81" spans="1:26" ht="18.75">
      <c r="A81" s="29">
        <v>76</v>
      </c>
      <c r="B81" s="30" t="s">
        <v>93</v>
      </c>
      <c r="C81" s="26">
        <v>95</v>
      </c>
      <c r="D81" s="31">
        <f t="shared" si="3"/>
        <v>80.236486486486484</v>
      </c>
      <c r="E81" s="26">
        <v>84.459459459459453</v>
      </c>
      <c r="F81" s="39">
        <v>152</v>
      </c>
      <c r="G81" s="39">
        <f t="shared" si="4"/>
        <v>128.37837837837836</v>
      </c>
      <c r="H81" s="40">
        <v>84.459459459459453</v>
      </c>
      <c r="I81" s="12">
        <v>6</v>
      </c>
      <c r="J81" s="12">
        <v>7</v>
      </c>
      <c r="K81" s="12">
        <v>13</v>
      </c>
      <c r="L81" s="12">
        <v>11</v>
      </c>
      <c r="M81" s="12">
        <v>7</v>
      </c>
      <c r="N81">
        <v>3</v>
      </c>
      <c r="O81">
        <v>10</v>
      </c>
      <c r="P81">
        <v>16</v>
      </c>
      <c r="Q81">
        <v>22</v>
      </c>
      <c r="R81">
        <v>16</v>
      </c>
      <c r="S81">
        <v>5</v>
      </c>
      <c r="T81">
        <v>4</v>
      </c>
      <c r="U81">
        <v>5</v>
      </c>
      <c r="W81">
        <f t="shared" si="5"/>
        <v>125</v>
      </c>
      <c r="Z81">
        <v>96.621621621621628</v>
      </c>
    </row>
    <row r="82" spans="1:26" ht="18.75">
      <c r="A82" s="29">
        <v>77</v>
      </c>
      <c r="B82" s="30" t="s">
        <v>48</v>
      </c>
      <c r="C82" s="26">
        <v>95</v>
      </c>
      <c r="D82" s="31">
        <f t="shared" si="3"/>
        <v>90.506756756756772</v>
      </c>
      <c r="E82" s="26">
        <v>95.270270270270274</v>
      </c>
      <c r="F82" s="39">
        <v>152</v>
      </c>
      <c r="G82" s="39">
        <f t="shared" si="4"/>
        <v>144.81081081081081</v>
      </c>
      <c r="H82" s="40">
        <v>95.270270270270274</v>
      </c>
      <c r="I82" s="12">
        <v>6</v>
      </c>
      <c r="J82" s="12">
        <v>8</v>
      </c>
      <c r="K82" s="12">
        <v>10</v>
      </c>
      <c r="L82" s="12">
        <v>18</v>
      </c>
      <c r="M82" s="12">
        <v>6</v>
      </c>
      <c r="N82">
        <v>7</v>
      </c>
      <c r="O82">
        <v>10</v>
      </c>
      <c r="P82">
        <v>21</v>
      </c>
      <c r="Q82">
        <v>23</v>
      </c>
      <c r="R82">
        <v>17</v>
      </c>
      <c r="S82">
        <v>5</v>
      </c>
      <c r="T82">
        <v>5</v>
      </c>
      <c r="U82">
        <v>5</v>
      </c>
      <c r="W82">
        <f t="shared" si="5"/>
        <v>141</v>
      </c>
      <c r="Z82">
        <v>89.189189189189193</v>
      </c>
    </row>
    <row r="83" spans="1:26" ht="18.75">
      <c r="A83" s="29">
        <v>78</v>
      </c>
      <c r="B83" s="30" t="s">
        <v>94</v>
      </c>
      <c r="C83" s="26">
        <v>95</v>
      </c>
      <c r="D83" s="31">
        <f t="shared" si="3"/>
        <v>91.790540540540547</v>
      </c>
      <c r="E83" s="26">
        <v>96.621621621621628</v>
      </c>
      <c r="F83" s="39">
        <v>152</v>
      </c>
      <c r="G83" s="39">
        <f t="shared" si="4"/>
        <v>146.86486486486487</v>
      </c>
      <c r="H83" s="40">
        <v>96.621621621621628</v>
      </c>
      <c r="I83" s="12">
        <v>6</v>
      </c>
      <c r="J83" s="12">
        <v>8</v>
      </c>
      <c r="K83" s="12">
        <v>11</v>
      </c>
      <c r="L83" s="12">
        <v>18</v>
      </c>
      <c r="M83" s="12">
        <v>7</v>
      </c>
      <c r="N83">
        <v>6</v>
      </c>
      <c r="O83">
        <v>11</v>
      </c>
      <c r="P83">
        <v>21</v>
      </c>
      <c r="Q83">
        <v>24</v>
      </c>
      <c r="R83">
        <v>16</v>
      </c>
      <c r="S83">
        <v>5</v>
      </c>
      <c r="T83">
        <v>5</v>
      </c>
      <c r="U83">
        <v>5</v>
      </c>
      <c r="W83">
        <f t="shared" si="5"/>
        <v>143</v>
      </c>
      <c r="Z83">
        <v>83.78378378378379</v>
      </c>
    </row>
    <row r="84" spans="1:26" ht="18.75">
      <c r="A84" s="29">
        <v>79</v>
      </c>
      <c r="B84" s="30" t="s">
        <v>49</v>
      </c>
      <c r="C84" s="26">
        <v>95</v>
      </c>
      <c r="D84" s="31">
        <f t="shared" si="3"/>
        <v>84.72972972972974</v>
      </c>
      <c r="E84" s="26">
        <v>89.189189189189193</v>
      </c>
      <c r="F84" s="39">
        <v>152</v>
      </c>
      <c r="G84" s="39">
        <f t="shared" si="4"/>
        <v>135.56756756756758</v>
      </c>
      <c r="H84" s="40">
        <v>89.189189189189193</v>
      </c>
      <c r="I84" s="12">
        <v>6</v>
      </c>
      <c r="J84" s="12">
        <v>8</v>
      </c>
      <c r="K84" s="12">
        <v>13</v>
      </c>
      <c r="L84" s="12">
        <v>18</v>
      </c>
      <c r="M84" s="12">
        <v>7</v>
      </c>
      <c r="N84">
        <v>6</v>
      </c>
      <c r="O84">
        <v>11</v>
      </c>
      <c r="P84">
        <v>14</v>
      </c>
      <c r="Q84">
        <v>24</v>
      </c>
      <c r="R84">
        <v>12</v>
      </c>
      <c r="S84">
        <v>5</v>
      </c>
      <c r="T84">
        <v>4</v>
      </c>
      <c r="U84">
        <v>4</v>
      </c>
      <c r="W84">
        <f t="shared" si="5"/>
        <v>132</v>
      </c>
      <c r="Z84">
        <v>89.189189189189193</v>
      </c>
    </row>
    <row r="85" spans="1:26" ht="18.75">
      <c r="A85" s="29">
        <v>80</v>
      </c>
      <c r="B85" s="30" t="s">
        <v>50</v>
      </c>
      <c r="C85" s="26">
        <v>95</v>
      </c>
      <c r="D85" s="31">
        <f t="shared" si="3"/>
        <v>79.594594594594597</v>
      </c>
      <c r="E85" s="26">
        <v>83.78378378378379</v>
      </c>
      <c r="F85" s="39">
        <v>152</v>
      </c>
      <c r="G85" s="39">
        <f t="shared" si="4"/>
        <v>127.35135135135137</v>
      </c>
      <c r="H85" s="40">
        <v>83.78378378378379</v>
      </c>
      <c r="I85" s="12">
        <v>6</v>
      </c>
      <c r="J85" s="12">
        <v>8</v>
      </c>
      <c r="K85" s="12">
        <v>13</v>
      </c>
      <c r="L85" s="12">
        <v>17</v>
      </c>
      <c r="M85" s="12">
        <v>7</v>
      </c>
      <c r="N85">
        <v>5</v>
      </c>
      <c r="O85">
        <v>9</v>
      </c>
      <c r="P85">
        <v>17</v>
      </c>
      <c r="Q85">
        <v>15</v>
      </c>
      <c r="R85">
        <v>15</v>
      </c>
      <c r="S85">
        <v>3</v>
      </c>
      <c r="T85">
        <v>5</v>
      </c>
      <c r="U85">
        <v>4</v>
      </c>
      <c r="W85">
        <f t="shared" si="5"/>
        <v>124</v>
      </c>
      <c r="Z85">
        <v>85.13513513513513</v>
      </c>
    </row>
    <row r="86" spans="1:26" ht="18.75">
      <c r="A86" s="29">
        <v>81</v>
      </c>
      <c r="B86" s="30" t="s">
        <v>51</v>
      </c>
      <c r="C86" s="26">
        <v>95</v>
      </c>
      <c r="D86" s="31">
        <f t="shared" si="3"/>
        <v>84.72972972972974</v>
      </c>
      <c r="E86" s="26">
        <v>89.189189189189193</v>
      </c>
      <c r="F86" s="39">
        <v>152</v>
      </c>
      <c r="G86" s="39">
        <f t="shared" si="4"/>
        <v>135.56756756756758</v>
      </c>
      <c r="H86" s="40">
        <v>89.189189189189193</v>
      </c>
      <c r="I86" s="12">
        <v>6</v>
      </c>
      <c r="J86" s="12">
        <v>7</v>
      </c>
      <c r="K86" s="12">
        <v>13</v>
      </c>
      <c r="L86" s="12">
        <v>16</v>
      </c>
      <c r="M86" s="12">
        <v>7</v>
      </c>
      <c r="N86">
        <v>6</v>
      </c>
      <c r="O86">
        <v>9</v>
      </c>
      <c r="P86">
        <v>16</v>
      </c>
      <c r="Q86">
        <v>21</v>
      </c>
      <c r="R86">
        <v>18</v>
      </c>
      <c r="S86">
        <v>4</v>
      </c>
      <c r="T86">
        <v>4</v>
      </c>
      <c r="U86">
        <v>5</v>
      </c>
      <c r="W86">
        <f t="shared" si="5"/>
        <v>132</v>
      </c>
      <c r="Z86">
        <v>85.13513513513513</v>
      </c>
    </row>
    <row r="87" spans="1:26" ht="18.75">
      <c r="A87" s="29">
        <f>+A88</f>
        <v>83</v>
      </c>
      <c r="B87" s="30" t="s">
        <v>52</v>
      </c>
      <c r="C87" s="26">
        <v>95</v>
      </c>
      <c r="D87" s="31">
        <f t="shared" si="3"/>
        <v>80.878378378378372</v>
      </c>
      <c r="E87" s="26">
        <v>85.13513513513513</v>
      </c>
      <c r="F87" s="39">
        <v>152</v>
      </c>
      <c r="G87" s="39">
        <f t="shared" si="4"/>
        <v>129.40540540540539</v>
      </c>
      <c r="H87" s="40">
        <v>85.13513513513513</v>
      </c>
      <c r="I87" s="12">
        <v>4</v>
      </c>
      <c r="J87" s="12">
        <v>7</v>
      </c>
      <c r="K87" s="12">
        <v>10</v>
      </c>
      <c r="L87" s="12">
        <v>16</v>
      </c>
      <c r="M87" s="12">
        <v>7</v>
      </c>
      <c r="N87">
        <v>6</v>
      </c>
      <c r="O87">
        <v>5</v>
      </c>
      <c r="P87">
        <v>18</v>
      </c>
      <c r="Q87">
        <v>21</v>
      </c>
      <c r="R87">
        <v>17</v>
      </c>
      <c r="S87">
        <v>5</v>
      </c>
      <c r="T87">
        <v>5</v>
      </c>
      <c r="U87">
        <v>5</v>
      </c>
      <c r="W87">
        <f t="shared" si="5"/>
        <v>126</v>
      </c>
      <c r="Z87">
        <v>87.162162162162161</v>
      </c>
    </row>
    <row r="88" spans="1:26" ht="18.75">
      <c r="A88" s="29">
        <v>83</v>
      </c>
      <c r="B88" s="30" t="s">
        <v>53</v>
      </c>
      <c r="C88" s="26">
        <v>95</v>
      </c>
      <c r="D88" s="31">
        <f t="shared" si="3"/>
        <v>80.878378378378372</v>
      </c>
      <c r="E88" s="26">
        <v>85.13513513513513</v>
      </c>
      <c r="F88" s="39">
        <v>152</v>
      </c>
      <c r="G88" s="39">
        <f t="shared" si="4"/>
        <v>129.40540540540539</v>
      </c>
      <c r="H88" s="40">
        <v>85.13513513513513</v>
      </c>
      <c r="I88" s="12">
        <v>6</v>
      </c>
      <c r="J88" s="12">
        <v>7</v>
      </c>
      <c r="K88" s="12">
        <v>13</v>
      </c>
      <c r="L88" s="12">
        <v>18</v>
      </c>
      <c r="M88" s="12">
        <v>4</v>
      </c>
      <c r="N88">
        <v>6</v>
      </c>
      <c r="O88">
        <v>5</v>
      </c>
      <c r="P88">
        <v>21</v>
      </c>
      <c r="Q88">
        <v>23</v>
      </c>
      <c r="R88">
        <v>9</v>
      </c>
      <c r="S88">
        <v>5</v>
      </c>
      <c r="T88">
        <v>5</v>
      </c>
      <c r="U88">
        <v>4</v>
      </c>
      <c r="W88">
        <f t="shared" si="5"/>
        <v>126</v>
      </c>
      <c r="Z88">
        <v>75</v>
      </c>
    </row>
    <row r="89" spans="1:26" ht="18.75">
      <c r="A89" s="29">
        <v>84</v>
      </c>
      <c r="B89" s="30" t="s">
        <v>54</v>
      </c>
      <c r="C89" s="26">
        <v>95</v>
      </c>
      <c r="D89" s="31">
        <f t="shared" si="3"/>
        <v>82.804054054054049</v>
      </c>
      <c r="E89" s="26">
        <v>87.162162162162161</v>
      </c>
      <c r="F89" s="39">
        <v>152</v>
      </c>
      <c r="G89" s="39">
        <f t="shared" si="4"/>
        <v>132.48648648648648</v>
      </c>
      <c r="H89" s="40">
        <v>87.162162162162161</v>
      </c>
      <c r="I89" s="12">
        <v>6</v>
      </c>
      <c r="J89" s="12">
        <v>6</v>
      </c>
      <c r="K89" s="12">
        <v>13</v>
      </c>
      <c r="L89" s="12">
        <v>11</v>
      </c>
      <c r="M89" s="12">
        <v>7</v>
      </c>
      <c r="N89">
        <v>7</v>
      </c>
      <c r="O89">
        <v>11</v>
      </c>
      <c r="P89">
        <v>15</v>
      </c>
      <c r="Q89">
        <v>24</v>
      </c>
      <c r="R89">
        <v>18</v>
      </c>
      <c r="S89">
        <v>3</v>
      </c>
      <c r="T89">
        <v>5</v>
      </c>
      <c r="U89">
        <v>3</v>
      </c>
      <c r="W89">
        <f t="shared" si="5"/>
        <v>129</v>
      </c>
    </row>
    <row r="90" spans="1:26" ht="18.75">
      <c r="A90" s="29">
        <v>85</v>
      </c>
      <c r="B90" s="30" t="s">
        <v>55</v>
      </c>
      <c r="C90" s="26">
        <v>95</v>
      </c>
      <c r="D90" s="31">
        <f t="shared" si="3"/>
        <v>71.25</v>
      </c>
      <c r="E90" s="26">
        <v>75</v>
      </c>
      <c r="F90" s="39">
        <v>152</v>
      </c>
      <c r="G90" s="39">
        <f t="shared" si="4"/>
        <v>114</v>
      </c>
      <c r="H90" s="40">
        <v>75</v>
      </c>
      <c r="I90" s="12">
        <v>6</v>
      </c>
      <c r="J90" s="12">
        <v>7</v>
      </c>
      <c r="K90" s="12">
        <v>10</v>
      </c>
      <c r="L90" s="12">
        <v>15</v>
      </c>
      <c r="M90" s="12">
        <v>4</v>
      </c>
      <c r="N90">
        <v>6</v>
      </c>
      <c r="O90">
        <v>9</v>
      </c>
      <c r="P90">
        <v>17</v>
      </c>
      <c r="Q90">
        <v>7</v>
      </c>
      <c r="R90">
        <v>16</v>
      </c>
      <c r="S90">
        <v>5</v>
      </c>
      <c r="T90">
        <v>5</v>
      </c>
      <c r="U90">
        <v>4</v>
      </c>
      <c r="W90">
        <f t="shared" si="5"/>
        <v>111</v>
      </c>
    </row>
    <row r="93" spans="1:26">
      <c r="E93" s="43" t="s">
        <v>128</v>
      </c>
      <c r="F93" s="43"/>
      <c r="G93" s="43"/>
      <c r="H93" s="43"/>
    </row>
  </sheetData>
  <mergeCells count="5">
    <mergeCell ref="F1:H1"/>
    <mergeCell ref="F2:H2"/>
    <mergeCell ref="C4:E4"/>
    <mergeCell ref="F4:H4"/>
    <mergeCell ref="E93:H93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rowBreaks count="1" manualBreakCount="1">
    <brk id="5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A15" sqref="A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Kriya Shareera</vt:lpstr>
      <vt:lpstr>Rachana Shareera</vt:lpstr>
      <vt:lpstr>Sanskrit</vt:lpstr>
      <vt:lpstr>Samhita Adhyayana</vt:lpstr>
      <vt:lpstr>Padartha Vijnana</vt:lpstr>
      <vt:lpstr>Sheet1</vt:lpstr>
      <vt:lpstr>'Kriya Shareera'!Print_Area</vt:lpstr>
      <vt:lpstr>'Padartha Vijnana'!Print_Area</vt:lpstr>
      <vt:lpstr>'Rachana Shareera'!Print_Area</vt:lpstr>
      <vt:lpstr>'Samhita Adhyayana'!Print_Area</vt:lpstr>
      <vt:lpstr>Sanskrit!Print_Area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2026-01-30T05:54:22Z</dcterms:modified>
</cp:coreProperties>
</file>