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Kriya Shareera" sheetId="1" r:id="rId1"/>
    <sheet name="Rachana Shareera" sheetId="2" r:id="rId2"/>
    <sheet name="Sanskrit" sheetId="3" r:id="rId3"/>
    <sheet name="Samhita Adhyayana" sheetId="4" r:id="rId4"/>
    <sheet name="Padartha Vijnana" sheetId="6" r:id="rId5"/>
  </sheets>
  <definedNames>
    <definedName name="_xlnm.Print_Area" localSheetId="0">'Kriya Shareera'!$A$1:$E$91</definedName>
    <definedName name="_xlnm.Print_Area" localSheetId="4">'Padartha Vijnana'!$A$1:$E$90</definedName>
    <definedName name="_xlnm.Print_Area" localSheetId="1">'Rachana Shareera'!$A$1:$E$105</definedName>
    <definedName name="_xlnm.Print_Area" localSheetId="3">'Samhita Adhyayana'!$A$1:$E$90</definedName>
  </definedNames>
  <calcPr calcId="124519"/>
</workbook>
</file>

<file path=xl/calcChain.xml><?xml version="1.0" encoding="utf-8"?>
<calcChain xmlns="http://schemas.openxmlformats.org/spreadsheetml/2006/main">
  <c r="H7" i="2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AK6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5"/>
  <c r="AK3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6"/>
  <c r="AC4"/>
  <c r="E8" i="4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7"/>
  <c r="X5"/>
  <c r="E7" i="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6"/>
  <c r="A88" i="4"/>
  <c r="A87" i="6"/>
  <c r="A86" i="3"/>
</calcChain>
</file>

<file path=xl/sharedStrings.xml><?xml version="1.0" encoding="utf-8"?>
<sst xmlns="http://schemas.openxmlformats.org/spreadsheetml/2006/main" count="638" uniqueCount="146">
  <si>
    <t>DEC</t>
  </si>
  <si>
    <t>JAN</t>
  </si>
  <si>
    <t>Mar</t>
  </si>
  <si>
    <t xml:space="preserve">Karnataka Ayruveda Medical College </t>
  </si>
  <si>
    <t>L</t>
  </si>
  <si>
    <t>NL</t>
  </si>
  <si>
    <t xml:space="preserve">Sub: </t>
  </si>
  <si>
    <t>Kriya Shareera</t>
  </si>
  <si>
    <t>Feb</t>
  </si>
  <si>
    <t>Rachana Shareera</t>
  </si>
  <si>
    <t>Jan</t>
  </si>
  <si>
    <t xml:space="preserve"> Mar</t>
  </si>
  <si>
    <t>April</t>
  </si>
  <si>
    <t>May</t>
  </si>
  <si>
    <t>I Year 2023 - 24 Batch</t>
  </si>
  <si>
    <t>June</t>
  </si>
  <si>
    <t>July</t>
  </si>
  <si>
    <t>Aug</t>
  </si>
  <si>
    <t>TCC</t>
  </si>
  <si>
    <t>TCA</t>
  </si>
  <si>
    <t>%</t>
  </si>
  <si>
    <t xml:space="preserve">June </t>
  </si>
  <si>
    <t>August</t>
  </si>
  <si>
    <t>L+NL</t>
  </si>
  <si>
    <t>Samhita  Adhyayana</t>
  </si>
  <si>
    <t xml:space="preserve">I BAMS - 2023-24 BATCH </t>
  </si>
  <si>
    <t>I Year            2023-2024 Batch</t>
  </si>
  <si>
    <t>Padartha Vijnana</t>
  </si>
  <si>
    <t>Sanskrit</t>
  </si>
  <si>
    <t>Sep</t>
  </si>
  <si>
    <t xml:space="preserve">Sep </t>
  </si>
  <si>
    <t>Oct</t>
  </si>
  <si>
    <t>Nov</t>
  </si>
  <si>
    <t>Dec</t>
  </si>
  <si>
    <t>Aniket Ramkisan Khodwe (NRI)</t>
  </si>
  <si>
    <t>Abhishek  (CET)</t>
  </si>
  <si>
    <t>Adil Ahmed (NRI)</t>
  </si>
  <si>
    <t>Aditya Dipak Khilare (NRI)</t>
  </si>
  <si>
    <t>Anagha Nandkishor Teli</t>
  </si>
  <si>
    <t>Ananya B (CET)</t>
  </si>
  <si>
    <t xml:space="preserve">Arya Mangesh Sawanth </t>
  </si>
  <si>
    <t>Ashvida (CET)</t>
  </si>
  <si>
    <t>Baviskar Krushnali Dipak</t>
  </si>
  <si>
    <t xml:space="preserve">Bhawade Rutuja Gajananrao </t>
  </si>
  <si>
    <t>Bhoir Unnati Leharchand (NRI)</t>
  </si>
  <si>
    <t>Chaitra (All India)</t>
  </si>
  <si>
    <t xml:space="preserve">Chavan Shivprasad Prabhakar </t>
  </si>
  <si>
    <t>D Jwalitha (NRI)</t>
  </si>
  <si>
    <t xml:space="preserve">Dantreliya Mohammadzoher Kasimbhai </t>
  </si>
  <si>
    <t>Dhanush (All India)</t>
  </si>
  <si>
    <t>Dhanyashree (all India)</t>
  </si>
  <si>
    <t>Dhumansure Sangamesh(All India)</t>
  </si>
  <si>
    <t xml:space="preserve">Dikshita Das </t>
  </si>
  <si>
    <t>Geetha U L (CET)</t>
  </si>
  <si>
    <t>Gore Sanskruti Sachin (NRI)</t>
  </si>
  <si>
    <t>Harshitha K (CET)</t>
  </si>
  <si>
    <t>Hema H M(CET)</t>
  </si>
  <si>
    <t>Hemant Patil (NRI)</t>
  </si>
  <si>
    <t>Ishika Sudresh Yadav (NRI)</t>
  </si>
  <si>
    <t xml:space="preserve">Jiya B Shetty </t>
  </si>
  <si>
    <t xml:space="preserve">Jorvekar Sushant Somnath </t>
  </si>
  <si>
    <t>Kadam Sairaj Govind (NRI)</t>
  </si>
  <si>
    <t xml:space="preserve">Kankana Saikia </t>
  </si>
  <si>
    <t>Karthik Hallikeri (CET)</t>
  </si>
  <si>
    <t xml:space="preserve">Khilari Sonali Abaji </t>
  </si>
  <si>
    <t>Koushik M S (CET)</t>
  </si>
  <si>
    <t xml:space="preserve">Krithika </t>
  </si>
  <si>
    <t xml:space="preserve">Kumawat Rohini Sunil </t>
  </si>
  <si>
    <t xml:space="preserve">Lavanya </t>
  </si>
  <si>
    <t>Lavanya P</t>
  </si>
  <si>
    <t>Laxmi (All India)</t>
  </si>
  <si>
    <t>Mallamma (CET)</t>
  </si>
  <si>
    <t>Mayuresh Jitendra Rathod (NRI)</t>
  </si>
  <si>
    <t>Mohseen Ahmed Modeensab Kembhavi (CET)</t>
  </si>
  <si>
    <t>Monisha N H (All India)</t>
  </si>
  <si>
    <t>Monisha R (CET)</t>
  </si>
  <si>
    <t>Muttu Irappa Uppar (CET)</t>
  </si>
  <si>
    <t>Namratha N (All India)</t>
  </si>
  <si>
    <t>Nilakanth Shankargowda Rolli (CET)</t>
  </si>
  <si>
    <t xml:space="preserve">Nisma Fathima(All India) </t>
  </si>
  <si>
    <t>Niveda H V (NRI)</t>
  </si>
  <si>
    <t xml:space="preserve">Nure Mahmudul Hassan </t>
  </si>
  <si>
    <t>Nusaiba Abdul Khuddus (all India)</t>
  </si>
  <si>
    <t>Om Suresh Jaybhaye (NRI)</t>
  </si>
  <si>
    <t>Omkar Bapurao Nimbhorkar (NRI)</t>
  </si>
  <si>
    <t xml:space="preserve">Patil  Kartik Vijay </t>
  </si>
  <si>
    <t xml:space="preserve">Patil Devendra Vaibhav </t>
  </si>
  <si>
    <t xml:space="preserve">Patil Niraj Nitin </t>
  </si>
  <si>
    <t>Pawar Ankita Vyankat</t>
  </si>
  <si>
    <t xml:space="preserve">Pawar Sanjana Vijay </t>
  </si>
  <si>
    <t>Pradnya Ningappa Guddannavar (CET)</t>
  </si>
  <si>
    <t>Pratheeksha Mohandas Vithalkar</t>
  </si>
  <si>
    <t>Preethi Kajagar (All India)</t>
  </si>
  <si>
    <t xml:space="preserve">Purva Sachin Adhikari </t>
  </si>
  <si>
    <t>Rahul Manjappa Gudi (CET)</t>
  </si>
  <si>
    <t xml:space="preserve">Rajeshree Sonawane </t>
  </si>
  <si>
    <t>Rakesh Jadhav (NRI)</t>
  </si>
  <si>
    <t xml:space="preserve">Reshma A S (All India) </t>
  </si>
  <si>
    <t>Ruchira Helkar (NRI)</t>
  </si>
  <si>
    <t xml:space="preserve">Rushikesh  Musale </t>
  </si>
  <si>
    <t>Rutuja Suhas Gonte</t>
  </si>
  <si>
    <t>Sachin Parameshwara Nayak (CET)</t>
  </si>
  <si>
    <t>Sagar R (CET)</t>
  </si>
  <si>
    <t>Sakshi Sanjaty Patil (NRI )</t>
  </si>
  <si>
    <t>Sanmitha S Shetty (all India )</t>
  </si>
  <si>
    <t xml:space="preserve">Sarif Laik Khan </t>
  </si>
  <si>
    <t xml:space="preserve">Sase Prapti Baban </t>
  </si>
  <si>
    <t>Sathwik B G (CET)</t>
  </si>
  <si>
    <t>Satish Nironi (CET)</t>
  </si>
  <si>
    <t xml:space="preserve">Shaikh  Najmus  Sahar  Quamre Alam </t>
  </si>
  <si>
    <t xml:space="preserve">Shaikh Saniya Usman(NRI) </t>
  </si>
  <si>
    <t xml:space="preserve">Shashank H Y (All India) </t>
  </si>
  <si>
    <t xml:space="preserve">Shasmitha A M </t>
  </si>
  <si>
    <t>Shelge Omkar Pramod</t>
  </si>
  <si>
    <t>Shetty Prajna Prashanth (all India)</t>
  </si>
  <si>
    <t xml:space="preserve">Shivam Ravasaheb Sakure </t>
  </si>
  <si>
    <t>Shreeshail  N. M (CET)</t>
  </si>
  <si>
    <t>Shritej S Shinde</t>
  </si>
  <si>
    <t>Shrusti M (CET)</t>
  </si>
  <si>
    <t>Shruti Vinod Naik</t>
  </si>
  <si>
    <t xml:space="preserve">Snehal Rambhu Gudge </t>
  </si>
  <si>
    <t>Sonika S (All India)</t>
  </si>
  <si>
    <t>Soudha (CET)</t>
  </si>
  <si>
    <t xml:space="preserve">Spandana N </t>
  </si>
  <si>
    <t xml:space="preserve">Sparsha </t>
  </si>
  <si>
    <t>Sumit Padmaraj Kamate (CET)</t>
  </si>
  <si>
    <t xml:space="preserve">Swapnil Ankush Rathod </t>
  </si>
  <si>
    <t xml:space="preserve">Tandel Piyush Sawan </t>
  </si>
  <si>
    <t>Upadhayay Aakruti Suraj</t>
  </si>
  <si>
    <t>Varunkumar B Bingi(CET)</t>
  </si>
  <si>
    <t>Vidhate Sanket Babasaheb</t>
  </si>
  <si>
    <t xml:space="preserve">Wankhede Aditya Pandurang </t>
  </si>
  <si>
    <t>Yaseen Arfath (CET)</t>
  </si>
  <si>
    <t>Yash Sunil Shrinath</t>
  </si>
  <si>
    <t xml:space="preserve">L </t>
  </si>
  <si>
    <t xml:space="preserve">Jan </t>
  </si>
  <si>
    <t xml:space="preserve">I BAMS - 2024-25 BATCH </t>
  </si>
  <si>
    <t>Nov &amp; Dec</t>
  </si>
  <si>
    <t xml:space="preserve">Mar </t>
  </si>
  <si>
    <t xml:space="preserve">Nov </t>
  </si>
  <si>
    <t xml:space="preserve">NL </t>
  </si>
  <si>
    <t>March</t>
  </si>
  <si>
    <t>Apr</t>
  </si>
  <si>
    <t>Theory</t>
  </si>
  <si>
    <t xml:space="preserve">Practical </t>
  </si>
  <si>
    <t xml:space="preserve">May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</si>
</sst>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trike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0" fillId="0" borderId="0" xfId="0" applyAlignment="1">
      <alignment horizontal="center"/>
    </xf>
    <xf numFmtId="0" fontId="7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vertical="top"/>
    </xf>
    <xf numFmtId="0" fontId="0" fillId="0" borderId="0" xfId="0" applyAlignment="1"/>
    <xf numFmtId="0" fontId="0" fillId="0" borderId="0" xfId="0" applyFont="1" applyAlignment="1"/>
    <xf numFmtId="0" fontId="9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/>
    <xf numFmtId="0" fontId="12" fillId="0" borderId="1" xfId="0" applyFont="1" applyBorder="1" applyAlignment="1"/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7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/>
    <xf numFmtId="0" fontId="10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9" fillId="0" borderId="1" xfId="0" applyFont="1" applyBorder="1"/>
    <xf numFmtId="0" fontId="7" fillId="0" borderId="1" xfId="0" applyFont="1" applyBorder="1" applyAlignment="1">
      <alignment vertical="top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1" xfId="0" applyBorder="1" applyAlignment="1"/>
    <xf numFmtId="0" fontId="1" fillId="0" borderId="0" xfId="0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1" fillId="0" borderId="4" xfId="0" applyFont="1" applyBorder="1" applyAlignment="1"/>
    <xf numFmtId="0" fontId="1" fillId="0" borderId="6" xfId="0" applyFont="1" applyBorder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2"/>
  <sheetViews>
    <sheetView tabSelected="1" workbookViewId="0">
      <selection activeCell="R9" sqref="R9"/>
    </sheetView>
  </sheetViews>
  <sheetFormatPr defaultRowHeight="15"/>
  <cols>
    <col min="2" max="2" width="42.85546875" style="2" customWidth="1"/>
    <col min="3" max="3" width="10.140625" customWidth="1"/>
    <col min="5" max="5" width="5.140625" customWidth="1"/>
    <col min="6" max="6" width="6.140625" customWidth="1"/>
    <col min="7" max="7" width="3.85546875" customWidth="1"/>
    <col min="8" max="8" width="4.5703125" customWidth="1"/>
    <col min="9" max="9" width="3" customWidth="1"/>
    <col min="10" max="10" width="5" customWidth="1"/>
    <col min="11" max="12" width="4.140625" customWidth="1"/>
    <col min="13" max="13" width="4.42578125" customWidth="1"/>
    <col min="14" max="14" width="7.140625" customWidth="1"/>
    <col min="15" max="15" width="5.140625" customWidth="1"/>
    <col min="16" max="16" width="7.140625" customWidth="1"/>
    <col min="17" max="17" width="5.28515625" customWidth="1"/>
    <col min="18" max="18" width="5.85546875" customWidth="1"/>
    <col min="19" max="19" width="5" customWidth="1"/>
    <col min="20" max="20" width="5.5703125" customWidth="1"/>
    <col min="21" max="21" width="4.7109375" customWidth="1"/>
    <col min="22" max="22" width="8" customWidth="1"/>
    <col min="23" max="23" width="4.42578125" customWidth="1"/>
    <col min="24" max="24" width="6.28515625" customWidth="1"/>
    <col min="25" max="26" width="4.85546875" customWidth="1"/>
  </cols>
  <sheetData>
    <row r="1" spans="1:24">
      <c r="A1" s="15"/>
      <c r="B1" s="15" t="s">
        <v>3</v>
      </c>
      <c r="C1" s="71"/>
      <c r="D1" s="71"/>
      <c r="E1" s="32"/>
      <c r="F1" s="32"/>
      <c r="G1" s="32"/>
      <c r="J1" t="s">
        <v>23</v>
      </c>
    </row>
    <row r="2" spans="1:24">
      <c r="A2" s="15"/>
      <c r="B2" s="15" t="s">
        <v>136</v>
      </c>
      <c r="C2" s="71"/>
      <c r="D2" s="71"/>
      <c r="E2" s="20"/>
      <c r="F2" s="20"/>
      <c r="G2" s="20"/>
    </row>
    <row r="3" spans="1:24">
      <c r="A3" s="15"/>
      <c r="B3" s="15" t="s">
        <v>7</v>
      </c>
      <c r="C3" s="32"/>
      <c r="D3" s="32"/>
      <c r="E3" s="20"/>
      <c r="F3" s="72" t="s">
        <v>0</v>
      </c>
      <c r="G3" s="72"/>
      <c r="H3" s="73" t="s">
        <v>1</v>
      </c>
      <c r="I3" s="70"/>
      <c r="J3" t="s">
        <v>8</v>
      </c>
      <c r="L3" s="70" t="s">
        <v>2</v>
      </c>
      <c r="M3" s="70"/>
      <c r="N3" s="70" t="s">
        <v>12</v>
      </c>
      <c r="O3" s="70"/>
      <c r="P3" s="70" t="s">
        <v>13</v>
      </c>
      <c r="Q3" s="70"/>
      <c r="R3" s="70" t="s">
        <v>15</v>
      </c>
      <c r="S3" s="70"/>
      <c r="T3" s="70" t="s">
        <v>16</v>
      </c>
      <c r="U3" s="70"/>
      <c r="V3" s="70" t="s">
        <v>17</v>
      </c>
      <c r="W3" s="70"/>
      <c r="X3" t="s">
        <v>29</v>
      </c>
    </row>
    <row r="4" spans="1:24">
      <c r="A4" s="15"/>
      <c r="B4" s="15"/>
      <c r="C4" s="32"/>
      <c r="D4" s="32"/>
      <c r="E4" s="20"/>
      <c r="F4" s="39" t="s">
        <v>4</v>
      </c>
      <c r="G4" s="39" t="s">
        <v>5</v>
      </c>
      <c r="H4" s="45" t="s">
        <v>4</v>
      </c>
      <c r="I4" s="45" t="s">
        <v>5</v>
      </c>
      <c r="J4" s="45" t="s">
        <v>4</v>
      </c>
      <c r="K4" s="45" t="s">
        <v>5</v>
      </c>
      <c r="L4" s="57" t="s">
        <v>4</v>
      </c>
      <c r="M4" s="57" t="s">
        <v>5</v>
      </c>
      <c r="N4" s="61" t="s">
        <v>4</v>
      </c>
      <c r="O4" s="61" t="s">
        <v>140</v>
      </c>
      <c r="P4" s="61" t="s">
        <v>5</v>
      </c>
      <c r="Q4" s="61" t="s">
        <v>4</v>
      </c>
    </row>
    <row r="5" spans="1:24">
      <c r="A5" s="15"/>
      <c r="B5" s="15"/>
      <c r="C5" s="44"/>
      <c r="D5" s="44"/>
      <c r="E5" s="20"/>
      <c r="F5" s="20">
        <v>19</v>
      </c>
      <c r="G5" s="15">
        <v>8</v>
      </c>
      <c r="H5">
        <v>15</v>
      </c>
      <c r="I5">
        <v>17</v>
      </c>
      <c r="J5">
        <v>18</v>
      </c>
      <c r="K5">
        <v>9</v>
      </c>
      <c r="L5">
        <v>19</v>
      </c>
      <c r="M5">
        <v>12</v>
      </c>
      <c r="N5">
        <v>15</v>
      </c>
      <c r="O5">
        <v>8</v>
      </c>
      <c r="P5">
        <v>3</v>
      </c>
    </row>
    <row r="6" spans="1:24">
      <c r="A6" s="20"/>
      <c r="B6" s="15"/>
      <c r="C6" s="16" t="s">
        <v>18</v>
      </c>
      <c r="D6" s="17" t="s">
        <v>19</v>
      </c>
      <c r="E6" s="18" t="s">
        <v>20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>
      <c r="A7" s="26">
        <v>1</v>
      </c>
      <c r="B7" s="35" t="s">
        <v>34</v>
      </c>
      <c r="C7" s="20"/>
      <c r="D7" s="20"/>
      <c r="E7" s="20"/>
      <c r="F7" s="20">
        <v>18</v>
      </c>
      <c r="G7" s="20">
        <v>7</v>
      </c>
      <c r="H7">
        <v>15</v>
      </c>
      <c r="I7">
        <v>17</v>
      </c>
      <c r="J7">
        <v>18</v>
      </c>
      <c r="K7">
        <v>9</v>
      </c>
      <c r="L7">
        <v>18</v>
      </c>
      <c r="M7">
        <v>9</v>
      </c>
      <c r="N7">
        <v>14</v>
      </c>
      <c r="O7">
        <v>8</v>
      </c>
      <c r="P7">
        <v>3</v>
      </c>
    </row>
    <row r="8" spans="1:24" ht="15" customHeight="1">
      <c r="A8" s="26">
        <v>2</v>
      </c>
      <c r="B8" s="35" t="s">
        <v>35</v>
      </c>
      <c r="C8" s="20"/>
      <c r="D8" s="20"/>
      <c r="E8" s="20"/>
      <c r="F8" s="20">
        <v>17</v>
      </c>
      <c r="G8" s="20">
        <v>8</v>
      </c>
      <c r="H8">
        <v>12</v>
      </c>
      <c r="I8">
        <v>16</v>
      </c>
      <c r="J8">
        <v>17</v>
      </c>
      <c r="K8">
        <v>9</v>
      </c>
      <c r="L8">
        <v>18</v>
      </c>
      <c r="M8">
        <v>11</v>
      </c>
      <c r="N8">
        <v>15</v>
      </c>
      <c r="O8">
        <v>8</v>
      </c>
      <c r="P8">
        <v>1</v>
      </c>
    </row>
    <row r="9" spans="1:24" ht="15.75">
      <c r="A9" s="26">
        <v>3</v>
      </c>
      <c r="B9" s="35" t="s">
        <v>36</v>
      </c>
      <c r="C9" s="20"/>
      <c r="D9" s="20"/>
      <c r="E9" s="20"/>
      <c r="F9" s="20">
        <v>17</v>
      </c>
      <c r="G9" s="20">
        <v>8</v>
      </c>
      <c r="H9">
        <v>14</v>
      </c>
      <c r="I9">
        <v>17</v>
      </c>
      <c r="J9">
        <v>17</v>
      </c>
      <c r="K9">
        <v>9</v>
      </c>
      <c r="L9">
        <v>19</v>
      </c>
      <c r="M9">
        <v>10</v>
      </c>
      <c r="N9">
        <v>15</v>
      </c>
      <c r="O9">
        <v>7</v>
      </c>
      <c r="P9">
        <v>1</v>
      </c>
    </row>
    <row r="10" spans="1:24" ht="15.75">
      <c r="A10" s="26">
        <v>4</v>
      </c>
      <c r="B10" s="35" t="s">
        <v>37</v>
      </c>
      <c r="C10" s="20"/>
      <c r="D10" s="20"/>
      <c r="E10" s="20"/>
      <c r="F10" s="20">
        <v>19</v>
      </c>
      <c r="G10" s="20">
        <v>8</v>
      </c>
      <c r="H10">
        <v>15</v>
      </c>
      <c r="I10">
        <v>17</v>
      </c>
      <c r="J10">
        <v>18</v>
      </c>
      <c r="K10">
        <v>9</v>
      </c>
      <c r="L10">
        <v>19</v>
      </c>
      <c r="M10">
        <v>12</v>
      </c>
      <c r="N10">
        <v>15</v>
      </c>
      <c r="P10">
        <v>3</v>
      </c>
    </row>
    <row r="11" spans="1:24" ht="15.75">
      <c r="A11" s="26">
        <v>5</v>
      </c>
      <c r="B11" s="35" t="s">
        <v>38</v>
      </c>
      <c r="C11" s="20"/>
      <c r="D11" s="20"/>
      <c r="E11" s="20"/>
      <c r="F11" s="20">
        <v>14</v>
      </c>
      <c r="G11" s="20">
        <v>8</v>
      </c>
      <c r="H11">
        <v>13</v>
      </c>
      <c r="I11">
        <v>15</v>
      </c>
      <c r="J11">
        <v>18</v>
      </c>
      <c r="K11">
        <v>9</v>
      </c>
      <c r="L11">
        <v>17</v>
      </c>
      <c r="M11">
        <v>11</v>
      </c>
      <c r="N11">
        <v>13</v>
      </c>
      <c r="O11">
        <v>8</v>
      </c>
      <c r="P11">
        <v>3</v>
      </c>
    </row>
    <row r="12" spans="1:24" ht="15.75">
      <c r="A12" s="26">
        <v>6</v>
      </c>
      <c r="B12" s="35" t="s">
        <v>39</v>
      </c>
      <c r="C12" s="20"/>
      <c r="D12" s="20"/>
      <c r="E12" s="20"/>
      <c r="F12" s="20">
        <v>19</v>
      </c>
      <c r="G12" s="20">
        <v>7</v>
      </c>
      <c r="H12">
        <v>11</v>
      </c>
      <c r="J12">
        <v>15</v>
      </c>
      <c r="K12">
        <v>9</v>
      </c>
      <c r="L12">
        <v>16</v>
      </c>
      <c r="M12">
        <v>9</v>
      </c>
      <c r="N12">
        <v>12</v>
      </c>
      <c r="O12">
        <v>8</v>
      </c>
      <c r="P12">
        <v>0</v>
      </c>
    </row>
    <row r="13" spans="1:24" ht="15.75">
      <c r="A13" s="26">
        <v>7</v>
      </c>
      <c r="B13" s="35" t="s">
        <v>40</v>
      </c>
      <c r="C13" s="20"/>
      <c r="D13" s="20"/>
      <c r="E13" s="20"/>
      <c r="F13" s="20">
        <v>19</v>
      </c>
      <c r="G13" s="20">
        <v>8</v>
      </c>
      <c r="H13">
        <v>15</v>
      </c>
      <c r="I13">
        <v>11</v>
      </c>
      <c r="J13">
        <v>18</v>
      </c>
      <c r="K13">
        <v>9</v>
      </c>
      <c r="L13">
        <v>18</v>
      </c>
      <c r="M13">
        <v>12</v>
      </c>
      <c r="N13">
        <v>15</v>
      </c>
      <c r="O13">
        <v>7</v>
      </c>
      <c r="P13">
        <v>3</v>
      </c>
    </row>
    <row r="14" spans="1:24" ht="15.75">
      <c r="A14" s="26">
        <v>8</v>
      </c>
      <c r="B14" s="35" t="s">
        <v>41</v>
      </c>
      <c r="C14" s="20"/>
      <c r="D14" s="20"/>
      <c r="E14" s="20"/>
      <c r="F14" s="20">
        <v>17</v>
      </c>
      <c r="G14" s="20">
        <v>5</v>
      </c>
      <c r="H14">
        <v>11</v>
      </c>
      <c r="I14">
        <v>12</v>
      </c>
      <c r="J14">
        <v>14</v>
      </c>
      <c r="K14">
        <v>7</v>
      </c>
      <c r="L14">
        <v>12</v>
      </c>
      <c r="M14">
        <v>8</v>
      </c>
      <c r="N14">
        <v>9</v>
      </c>
      <c r="O14">
        <v>8</v>
      </c>
      <c r="P14">
        <v>3</v>
      </c>
    </row>
    <row r="15" spans="1:24" ht="15.75">
      <c r="A15" s="26">
        <v>9</v>
      </c>
      <c r="B15" s="35" t="s">
        <v>42</v>
      </c>
      <c r="C15" s="20"/>
      <c r="D15" s="20"/>
      <c r="E15" s="20"/>
      <c r="F15" s="20">
        <v>16</v>
      </c>
      <c r="G15" s="20">
        <v>7</v>
      </c>
      <c r="H15">
        <v>13</v>
      </c>
      <c r="I15">
        <v>16</v>
      </c>
      <c r="J15">
        <v>17</v>
      </c>
      <c r="K15">
        <v>9</v>
      </c>
      <c r="L15">
        <v>19</v>
      </c>
      <c r="M15">
        <v>11</v>
      </c>
      <c r="N15">
        <v>15</v>
      </c>
      <c r="O15">
        <v>5</v>
      </c>
      <c r="P15">
        <v>0</v>
      </c>
    </row>
    <row r="16" spans="1:24" ht="15.75">
      <c r="A16" s="26">
        <v>10</v>
      </c>
      <c r="B16" s="35" t="s">
        <v>43</v>
      </c>
      <c r="C16" s="20"/>
      <c r="D16" s="20"/>
      <c r="E16" s="20"/>
      <c r="F16" s="20">
        <v>15</v>
      </c>
      <c r="G16" s="20">
        <v>6</v>
      </c>
      <c r="H16">
        <v>15</v>
      </c>
      <c r="I16">
        <v>17</v>
      </c>
      <c r="J16">
        <v>16</v>
      </c>
      <c r="K16">
        <v>8</v>
      </c>
      <c r="L16">
        <v>19</v>
      </c>
      <c r="M16">
        <v>12</v>
      </c>
      <c r="N16">
        <v>15</v>
      </c>
      <c r="O16">
        <v>8</v>
      </c>
      <c r="P16">
        <v>1</v>
      </c>
    </row>
    <row r="17" spans="1:16" ht="15.75">
      <c r="A17" s="26">
        <v>11</v>
      </c>
      <c r="B17" s="35" t="s">
        <v>44</v>
      </c>
      <c r="C17" s="20"/>
      <c r="D17" s="20"/>
      <c r="E17" s="20"/>
      <c r="F17" s="20">
        <v>19</v>
      </c>
      <c r="G17" s="20">
        <v>8</v>
      </c>
      <c r="H17">
        <v>13</v>
      </c>
      <c r="I17">
        <v>17</v>
      </c>
      <c r="J17">
        <v>16</v>
      </c>
      <c r="K17">
        <v>8</v>
      </c>
      <c r="L17">
        <v>13</v>
      </c>
      <c r="M17">
        <v>8</v>
      </c>
      <c r="N17">
        <v>13</v>
      </c>
      <c r="O17">
        <v>8</v>
      </c>
      <c r="P17">
        <v>3</v>
      </c>
    </row>
    <row r="18" spans="1:16" ht="18" customHeight="1">
      <c r="A18" s="26">
        <v>12</v>
      </c>
      <c r="B18" s="35" t="s">
        <v>45</v>
      </c>
      <c r="C18" s="20"/>
      <c r="D18" s="20"/>
      <c r="E18" s="20"/>
      <c r="F18" s="20">
        <v>19</v>
      </c>
      <c r="G18" s="20">
        <v>8</v>
      </c>
      <c r="H18">
        <v>13</v>
      </c>
      <c r="I18">
        <v>15</v>
      </c>
      <c r="J18">
        <v>18</v>
      </c>
      <c r="K18">
        <v>9</v>
      </c>
      <c r="L18">
        <v>14</v>
      </c>
      <c r="M18">
        <v>11</v>
      </c>
      <c r="N18">
        <v>14</v>
      </c>
      <c r="O18">
        <v>8</v>
      </c>
      <c r="P18">
        <v>2</v>
      </c>
    </row>
    <row r="19" spans="1:16" ht="15.75">
      <c r="A19" s="26">
        <v>13</v>
      </c>
      <c r="B19" s="35" t="s">
        <v>46</v>
      </c>
      <c r="C19" s="20"/>
      <c r="D19" s="20"/>
      <c r="E19" s="20"/>
      <c r="F19" s="20">
        <v>17</v>
      </c>
      <c r="G19" s="20">
        <v>7</v>
      </c>
      <c r="H19">
        <v>15</v>
      </c>
      <c r="I19">
        <v>15</v>
      </c>
      <c r="J19">
        <v>16</v>
      </c>
      <c r="K19">
        <v>9</v>
      </c>
      <c r="L19">
        <v>18</v>
      </c>
      <c r="M19">
        <v>10</v>
      </c>
      <c r="N19">
        <v>14</v>
      </c>
      <c r="O19">
        <v>7</v>
      </c>
      <c r="P19">
        <v>3</v>
      </c>
    </row>
    <row r="20" spans="1:16" ht="15.75">
      <c r="A20" s="26">
        <v>14</v>
      </c>
      <c r="B20" s="35" t="s">
        <v>47</v>
      </c>
      <c r="C20" s="20"/>
      <c r="D20" s="20"/>
      <c r="E20" s="20"/>
      <c r="F20" s="20">
        <v>14</v>
      </c>
      <c r="G20" s="20">
        <v>6</v>
      </c>
      <c r="H20">
        <v>15</v>
      </c>
      <c r="I20">
        <v>14</v>
      </c>
      <c r="J20">
        <v>16</v>
      </c>
      <c r="K20">
        <v>7</v>
      </c>
      <c r="L20">
        <v>18</v>
      </c>
      <c r="M20">
        <v>12</v>
      </c>
      <c r="N20">
        <v>14</v>
      </c>
      <c r="O20">
        <v>8</v>
      </c>
      <c r="P20">
        <v>3</v>
      </c>
    </row>
    <row r="21" spans="1:16" ht="15.75">
      <c r="A21" s="26">
        <v>15</v>
      </c>
      <c r="B21" s="35" t="s">
        <v>48</v>
      </c>
      <c r="C21" s="20"/>
      <c r="D21" s="20"/>
      <c r="E21" s="20"/>
      <c r="F21" s="20">
        <v>16</v>
      </c>
      <c r="G21" s="20">
        <v>7</v>
      </c>
      <c r="H21">
        <v>13</v>
      </c>
      <c r="I21">
        <v>15</v>
      </c>
      <c r="J21">
        <v>17</v>
      </c>
      <c r="K21">
        <v>9</v>
      </c>
      <c r="L21">
        <v>19</v>
      </c>
      <c r="M21">
        <v>11</v>
      </c>
      <c r="N21">
        <v>15</v>
      </c>
      <c r="O21">
        <v>6</v>
      </c>
      <c r="P21">
        <v>3</v>
      </c>
    </row>
    <row r="22" spans="1:16" ht="15.75">
      <c r="A22" s="26">
        <v>16</v>
      </c>
      <c r="B22" s="35" t="s">
        <v>49</v>
      </c>
      <c r="C22" s="20"/>
      <c r="D22" s="20"/>
      <c r="E22" s="20"/>
      <c r="F22" s="20">
        <v>18</v>
      </c>
      <c r="G22" s="20">
        <v>8</v>
      </c>
      <c r="H22">
        <v>15</v>
      </c>
      <c r="I22">
        <v>17</v>
      </c>
      <c r="J22">
        <v>18</v>
      </c>
      <c r="K22">
        <v>9</v>
      </c>
      <c r="L22">
        <v>19</v>
      </c>
      <c r="M22">
        <v>12</v>
      </c>
      <c r="N22">
        <v>15</v>
      </c>
      <c r="O22">
        <v>8</v>
      </c>
      <c r="P22">
        <v>3</v>
      </c>
    </row>
    <row r="23" spans="1:16" ht="15.75">
      <c r="A23" s="26">
        <v>17</v>
      </c>
      <c r="B23" s="35" t="s">
        <v>50</v>
      </c>
      <c r="C23" s="20"/>
      <c r="D23" s="20"/>
      <c r="E23" s="20"/>
      <c r="F23" s="20">
        <v>19</v>
      </c>
      <c r="G23" s="20">
        <v>6</v>
      </c>
      <c r="H23">
        <v>13</v>
      </c>
      <c r="I23">
        <v>17</v>
      </c>
      <c r="J23">
        <v>17</v>
      </c>
      <c r="K23">
        <v>9</v>
      </c>
      <c r="L23">
        <v>17</v>
      </c>
      <c r="M23">
        <v>12</v>
      </c>
      <c r="N23">
        <v>15</v>
      </c>
      <c r="O23">
        <v>8</v>
      </c>
      <c r="P23">
        <v>1</v>
      </c>
    </row>
    <row r="24" spans="1:16" ht="15.75">
      <c r="A24" s="26">
        <v>18</v>
      </c>
      <c r="B24" s="35" t="s">
        <v>51</v>
      </c>
      <c r="C24" s="20"/>
      <c r="D24" s="20"/>
      <c r="E24" s="20"/>
      <c r="F24" s="20">
        <v>9</v>
      </c>
      <c r="G24" s="20">
        <v>3</v>
      </c>
      <c r="H24">
        <v>13</v>
      </c>
      <c r="I24">
        <v>16</v>
      </c>
      <c r="J24">
        <v>16</v>
      </c>
      <c r="K24">
        <v>9</v>
      </c>
      <c r="L24">
        <v>16</v>
      </c>
      <c r="M24">
        <v>12</v>
      </c>
      <c r="N24">
        <v>15</v>
      </c>
      <c r="O24">
        <v>8</v>
      </c>
      <c r="P24">
        <v>3</v>
      </c>
    </row>
    <row r="25" spans="1:16" ht="15.75">
      <c r="A25" s="26">
        <v>19</v>
      </c>
      <c r="B25" s="35" t="s">
        <v>52</v>
      </c>
      <c r="C25" s="20"/>
      <c r="D25" s="20"/>
      <c r="E25" s="20"/>
      <c r="F25" s="20">
        <v>19</v>
      </c>
      <c r="G25" s="20">
        <v>8</v>
      </c>
      <c r="H25">
        <v>15</v>
      </c>
      <c r="I25">
        <v>16</v>
      </c>
      <c r="J25">
        <v>18</v>
      </c>
      <c r="K25">
        <v>9</v>
      </c>
      <c r="L25">
        <v>19</v>
      </c>
      <c r="M25">
        <v>12</v>
      </c>
      <c r="N25">
        <v>15</v>
      </c>
      <c r="O25">
        <v>8</v>
      </c>
      <c r="P25">
        <v>0</v>
      </c>
    </row>
    <row r="26" spans="1:16" ht="15.75">
      <c r="A26" s="26">
        <v>20</v>
      </c>
      <c r="B26" s="35" t="s">
        <v>53</v>
      </c>
      <c r="C26" s="20"/>
      <c r="D26" s="20"/>
      <c r="E26" s="20"/>
      <c r="F26" s="20">
        <v>19</v>
      </c>
      <c r="G26" s="20">
        <v>8</v>
      </c>
      <c r="H26">
        <v>13</v>
      </c>
      <c r="I26">
        <v>17</v>
      </c>
      <c r="J26">
        <v>18</v>
      </c>
      <c r="K26">
        <v>9</v>
      </c>
      <c r="L26">
        <v>15</v>
      </c>
      <c r="M26">
        <v>11</v>
      </c>
      <c r="N26">
        <v>12</v>
      </c>
      <c r="O26">
        <v>5</v>
      </c>
      <c r="P26">
        <v>3</v>
      </c>
    </row>
    <row r="27" spans="1:16" ht="15.75">
      <c r="A27" s="26">
        <v>21</v>
      </c>
      <c r="B27" s="35" t="s">
        <v>54</v>
      </c>
      <c r="C27" s="20"/>
      <c r="D27" s="20"/>
      <c r="E27" s="20"/>
      <c r="F27" s="20">
        <v>16</v>
      </c>
      <c r="G27" s="20">
        <v>7</v>
      </c>
      <c r="H27">
        <v>13</v>
      </c>
      <c r="I27">
        <v>16</v>
      </c>
      <c r="J27">
        <v>18</v>
      </c>
      <c r="K27">
        <v>9</v>
      </c>
      <c r="L27">
        <v>19</v>
      </c>
      <c r="M27">
        <v>11</v>
      </c>
      <c r="N27">
        <v>15</v>
      </c>
      <c r="O27">
        <v>8</v>
      </c>
      <c r="P27">
        <v>0</v>
      </c>
    </row>
    <row r="28" spans="1:16" ht="15.75">
      <c r="A28" s="26">
        <v>22</v>
      </c>
      <c r="B28" s="35" t="s">
        <v>55</v>
      </c>
      <c r="C28" s="20"/>
      <c r="D28" s="20"/>
      <c r="E28" s="20"/>
      <c r="F28" s="20">
        <v>19</v>
      </c>
      <c r="G28" s="20">
        <v>8</v>
      </c>
      <c r="H28">
        <v>15</v>
      </c>
      <c r="I28">
        <v>16</v>
      </c>
      <c r="J28">
        <v>17</v>
      </c>
      <c r="K28">
        <v>9</v>
      </c>
      <c r="L28">
        <v>17</v>
      </c>
      <c r="M28">
        <v>11</v>
      </c>
      <c r="N28">
        <v>12</v>
      </c>
      <c r="O28">
        <v>7</v>
      </c>
      <c r="P28">
        <v>3</v>
      </c>
    </row>
    <row r="29" spans="1:16" ht="15.75">
      <c r="A29" s="28">
        <v>23</v>
      </c>
      <c r="B29" s="35" t="s">
        <v>56</v>
      </c>
      <c r="C29" s="20"/>
      <c r="D29" s="20"/>
      <c r="E29" s="20"/>
      <c r="F29" s="20">
        <v>19</v>
      </c>
      <c r="G29" s="20">
        <v>6</v>
      </c>
      <c r="H29">
        <v>15</v>
      </c>
      <c r="I29">
        <v>17</v>
      </c>
      <c r="J29">
        <v>16</v>
      </c>
      <c r="K29">
        <v>9</v>
      </c>
      <c r="L29">
        <v>18</v>
      </c>
      <c r="M29">
        <v>11</v>
      </c>
      <c r="N29">
        <v>12</v>
      </c>
      <c r="O29">
        <v>7</v>
      </c>
      <c r="P29">
        <v>3</v>
      </c>
    </row>
    <row r="30" spans="1:16" ht="15.75">
      <c r="A30" s="28">
        <v>24</v>
      </c>
      <c r="B30" s="35" t="s">
        <v>57</v>
      </c>
      <c r="C30" s="20"/>
      <c r="D30" s="20"/>
      <c r="E30" s="20"/>
      <c r="F30" s="20">
        <v>17</v>
      </c>
      <c r="G30" s="20">
        <v>5</v>
      </c>
      <c r="H30">
        <v>12</v>
      </c>
      <c r="I30">
        <v>17</v>
      </c>
      <c r="J30">
        <v>16</v>
      </c>
      <c r="K30">
        <v>9</v>
      </c>
      <c r="L30">
        <v>14</v>
      </c>
      <c r="M30">
        <v>12</v>
      </c>
      <c r="N30">
        <v>13</v>
      </c>
      <c r="O30">
        <v>8</v>
      </c>
      <c r="P30">
        <v>0</v>
      </c>
    </row>
    <row r="31" spans="1:16" ht="15.75">
      <c r="A31" s="26">
        <v>25</v>
      </c>
      <c r="B31" s="35" t="s">
        <v>58</v>
      </c>
      <c r="C31" s="20"/>
      <c r="D31" s="20"/>
      <c r="E31" s="20"/>
      <c r="F31" s="20">
        <v>19</v>
      </c>
      <c r="G31" s="20">
        <v>8</v>
      </c>
      <c r="H31">
        <v>15</v>
      </c>
      <c r="I31">
        <v>17</v>
      </c>
      <c r="J31">
        <v>18</v>
      </c>
      <c r="K31">
        <v>9</v>
      </c>
      <c r="L31">
        <v>19</v>
      </c>
      <c r="M31">
        <v>12</v>
      </c>
      <c r="N31">
        <v>15</v>
      </c>
      <c r="O31">
        <v>8</v>
      </c>
      <c r="P31">
        <v>3</v>
      </c>
    </row>
    <row r="32" spans="1:16" ht="15.75">
      <c r="A32" s="26">
        <v>26</v>
      </c>
      <c r="B32" s="35" t="s">
        <v>59</v>
      </c>
      <c r="C32" s="20"/>
      <c r="D32" s="20"/>
      <c r="E32" s="20"/>
      <c r="F32" s="20">
        <v>17</v>
      </c>
      <c r="G32" s="20">
        <v>8</v>
      </c>
      <c r="H32">
        <v>15</v>
      </c>
      <c r="I32">
        <v>16</v>
      </c>
      <c r="J32">
        <v>18</v>
      </c>
      <c r="K32">
        <v>9</v>
      </c>
      <c r="L32">
        <v>19</v>
      </c>
      <c r="M32">
        <v>12</v>
      </c>
      <c r="N32">
        <v>15</v>
      </c>
      <c r="O32">
        <v>8</v>
      </c>
      <c r="P32">
        <v>3</v>
      </c>
    </row>
    <row r="33" spans="1:16" ht="15.75">
      <c r="A33" s="26">
        <v>27</v>
      </c>
      <c r="B33" s="35" t="s">
        <v>60</v>
      </c>
      <c r="C33" s="20"/>
      <c r="D33" s="20"/>
      <c r="E33" s="20"/>
      <c r="F33" s="20">
        <v>19</v>
      </c>
      <c r="G33" s="20">
        <v>8</v>
      </c>
      <c r="H33">
        <v>12</v>
      </c>
      <c r="I33">
        <v>15</v>
      </c>
      <c r="J33">
        <v>18</v>
      </c>
      <c r="K33">
        <v>9</v>
      </c>
      <c r="L33">
        <v>19</v>
      </c>
      <c r="M33">
        <v>12</v>
      </c>
      <c r="N33">
        <v>15</v>
      </c>
      <c r="O33">
        <v>8</v>
      </c>
      <c r="P33">
        <v>3</v>
      </c>
    </row>
    <row r="34" spans="1:16" ht="15.75">
      <c r="A34" s="26">
        <v>28</v>
      </c>
      <c r="B34" s="35" t="s">
        <v>61</v>
      </c>
      <c r="C34" s="20"/>
      <c r="D34" s="20"/>
      <c r="E34" s="20"/>
      <c r="F34" s="20">
        <v>17</v>
      </c>
      <c r="G34" s="20">
        <v>8</v>
      </c>
      <c r="H34">
        <v>14</v>
      </c>
      <c r="I34">
        <v>15</v>
      </c>
      <c r="J34">
        <v>10</v>
      </c>
      <c r="K34">
        <v>6</v>
      </c>
      <c r="L34">
        <v>19</v>
      </c>
      <c r="M34">
        <v>12</v>
      </c>
      <c r="N34">
        <v>15</v>
      </c>
      <c r="O34">
        <v>8</v>
      </c>
      <c r="P34">
        <v>0</v>
      </c>
    </row>
    <row r="35" spans="1:16" ht="15.75">
      <c r="A35" s="26">
        <v>29</v>
      </c>
      <c r="B35" s="35" t="s">
        <v>62</v>
      </c>
      <c r="C35" s="20"/>
      <c r="D35" s="20"/>
      <c r="E35" s="20"/>
      <c r="F35" s="20">
        <v>19</v>
      </c>
      <c r="G35" s="20">
        <v>8</v>
      </c>
      <c r="H35">
        <v>14</v>
      </c>
      <c r="I35">
        <v>15</v>
      </c>
      <c r="J35">
        <v>18</v>
      </c>
      <c r="K35">
        <v>9</v>
      </c>
      <c r="L35">
        <v>19</v>
      </c>
      <c r="M35">
        <v>12</v>
      </c>
      <c r="N35">
        <v>15</v>
      </c>
      <c r="O35">
        <v>8</v>
      </c>
      <c r="P35">
        <v>3</v>
      </c>
    </row>
    <row r="36" spans="1:16" ht="15.75">
      <c r="A36" s="26">
        <v>30</v>
      </c>
      <c r="B36" s="35" t="s">
        <v>63</v>
      </c>
      <c r="C36" s="20"/>
      <c r="D36" s="20"/>
      <c r="E36" s="20"/>
      <c r="F36" s="20">
        <v>19</v>
      </c>
      <c r="G36" s="20">
        <v>8</v>
      </c>
      <c r="H36">
        <v>14</v>
      </c>
      <c r="I36">
        <v>15</v>
      </c>
      <c r="J36">
        <v>18</v>
      </c>
      <c r="K36">
        <v>9</v>
      </c>
      <c r="L36">
        <v>19</v>
      </c>
      <c r="M36">
        <v>12</v>
      </c>
      <c r="N36">
        <v>15</v>
      </c>
      <c r="O36">
        <v>7</v>
      </c>
      <c r="P36">
        <v>3</v>
      </c>
    </row>
    <row r="37" spans="1:16" ht="15.75">
      <c r="A37" s="26">
        <v>31</v>
      </c>
      <c r="B37" s="35" t="s">
        <v>64</v>
      </c>
      <c r="C37" s="20"/>
      <c r="D37" s="20"/>
      <c r="E37" s="20"/>
      <c r="F37" s="20">
        <v>19</v>
      </c>
      <c r="G37" s="20">
        <v>8</v>
      </c>
      <c r="H37">
        <v>15</v>
      </c>
      <c r="I37">
        <v>16</v>
      </c>
      <c r="J37">
        <v>16</v>
      </c>
      <c r="K37">
        <v>9</v>
      </c>
      <c r="L37">
        <v>19</v>
      </c>
      <c r="M37">
        <v>12</v>
      </c>
      <c r="N37">
        <v>13</v>
      </c>
      <c r="O37">
        <v>8</v>
      </c>
      <c r="P37">
        <v>3</v>
      </c>
    </row>
    <row r="38" spans="1:16" ht="15.75">
      <c r="A38" s="26">
        <v>32</v>
      </c>
      <c r="B38" s="35" t="s">
        <v>65</v>
      </c>
      <c r="C38" s="20"/>
      <c r="D38" s="20"/>
      <c r="E38" s="20"/>
      <c r="F38" s="20">
        <v>14</v>
      </c>
      <c r="G38" s="20">
        <v>6</v>
      </c>
      <c r="H38">
        <v>13</v>
      </c>
      <c r="I38">
        <v>16</v>
      </c>
      <c r="J38">
        <v>17</v>
      </c>
      <c r="K38">
        <v>8</v>
      </c>
      <c r="L38">
        <v>19</v>
      </c>
      <c r="M38">
        <v>10</v>
      </c>
      <c r="N38">
        <v>15</v>
      </c>
      <c r="O38">
        <v>8</v>
      </c>
      <c r="P38">
        <v>3</v>
      </c>
    </row>
    <row r="39" spans="1:16" ht="15.75">
      <c r="A39" s="26">
        <v>33</v>
      </c>
      <c r="B39" s="35" t="s">
        <v>66</v>
      </c>
      <c r="C39" s="20"/>
      <c r="D39" s="20"/>
      <c r="E39" s="20"/>
      <c r="F39" s="20">
        <v>18</v>
      </c>
      <c r="G39" s="20">
        <v>7</v>
      </c>
      <c r="H39">
        <v>15</v>
      </c>
      <c r="I39">
        <v>17</v>
      </c>
      <c r="J39">
        <v>18</v>
      </c>
      <c r="K39">
        <v>9</v>
      </c>
      <c r="L39">
        <v>19</v>
      </c>
      <c r="M39">
        <v>12</v>
      </c>
      <c r="N39">
        <v>15</v>
      </c>
      <c r="O39">
        <v>8</v>
      </c>
      <c r="P39">
        <v>3</v>
      </c>
    </row>
    <row r="40" spans="1:16" ht="15.75">
      <c r="A40" s="26">
        <v>34</v>
      </c>
      <c r="B40" s="35" t="s">
        <v>67</v>
      </c>
      <c r="C40" s="20"/>
      <c r="D40" s="20"/>
      <c r="E40" s="20"/>
      <c r="F40" s="20">
        <v>19</v>
      </c>
      <c r="G40" s="20">
        <v>8</v>
      </c>
      <c r="H40">
        <v>15</v>
      </c>
      <c r="I40">
        <v>16</v>
      </c>
      <c r="J40">
        <v>18</v>
      </c>
      <c r="K40">
        <v>9</v>
      </c>
      <c r="L40">
        <v>19</v>
      </c>
      <c r="M40">
        <v>12</v>
      </c>
      <c r="N40">
        <v>15</v>
      </c>
      <c r="O40">
        <v>8</v>
      </c>
      <c r="P40">
        <v>3</v>
      </c>
    </row>
    <row r="41" spans="1:16" ht="15.75">
      <c r="A41" s="26">
        <v>35</v>
      </c>
      <c r="B41" s="35" t="s">
        <v>68</v>
      </c>
      <c r="C41" s="20"/>
      <c r="D41" s="20"/>
      <c r="E41" s="20"/>
      <c r="F41" s="20">
        <v>19</v>
      </c>
      <c r="G41" s="20">
        <v>8</v>
      </c>
      <c r="H41">
        <v>11</v>
      </c>
      <c r="I41">
        <v>17</v>
      </c>
      <c r="J41">
        <v>16</v>
      </c>
      <c r="K41">
        <v>9</v>
      </c>
      <c r="L41">
        <v>19</v>
      </c>
      <c r="M41">
        <v>12</v>
      </c>
      <c r="N41">
        <v>15</v>
      </c>
      <c r="O41">
        <v>8</v>
      </c>
      <c r="P41">
        <v>3</v>
      </c>
    </row>
    <row r="42" spans="1:16" ht="15.75">
      <c r="A42" s="26">
        <v>36</v>
      </c>
      <c r="B42" s="35" t="s">
        <v>69</v>
      </c>
      <c r="C42" s="20"/>
      <c r="D42" s="20"/>
      <c r="E42" s="20"/>
      <c r="F42" s="20">
        <v>16</v>
      </c>
      <c r="G42" s="20">
        <v>7</v>
      </c>
      <c r="H42">
        <v>12</v>
      </c>
      <c r="I42">
        <v>16</v>
      </c>
      <c r="J42">
        <v>18</v>
      </c>
      <c r="K42">
        <v>9</v>
      </c>
      <c r="L42">
        <v>16</v>
      </c>
      <c r="M42">
        <v>11</v>
      </c>
      <c r="N42">
        <v>12</v>
      </c>
      <c r="O42">
        <v>7</v>
      </c>
      <c r="P42">
        <v>1</v>
      </c>
    </row>
    <row r="43" spans="1:16" ht="15.75">
      <c r="A43" s="26">
        <v>37</v>
      </c>
      <c r="B43" s="35" t="s">
        <v>70</v>
      </c>
      <c r="C43" s="20"/>
      <c r="D43" s="20"/>
      <c r="E43" s="20"/>
      <c r="F43" s="20">
        <v>17</v>
      </c>
      <c r="G43" s="20">
        <v>8</v>
      </c>
      <c r="H43">
        <v>13</v>
      </c>
      <c r="I43">
        <v>14</v>
      </c>
      <c r="J43">
        <v>14</v>
      </c>
      <c r="K43">
        <v>6</v>
      </c>
      <c r="L43">
        <v>12</v>
      </c>
      <c r="M43">
        <v>9</v>
      </c>
      <c r="N43">
        <v>15</v>
      </c>
      <c r="O43">
        <v>6</v>
      </c>
      <c r="P43">
        <v>0</v>
      </c>
    </row>
    <row r="44" spans="1:16" ht="15.75">
      <c r="A44" s="26">
        <v>38</v>
      </c>
      <c r="B44" s="35" t="s">
        <v>71</v>
      </c>
      <c r="C44" s="20"/>
      <c r="D44" s="20"/>
      <c r="E44" s="20"/>
      <c r="F44" s="20">
        <v>19</v>
      </c>
      <c r="G44" s="20">
        <v>8</v>
      </c>
      <c r="H44">
        <v>13</v>
      </c>
      <c r="I44">
        <v>17</v>
      </c>
      <c r="J44">
        <v>17</v>
      </c>
      <c r="K44">
        <v>9</v>
      </c>
      <c r="L44">
        <v>18</v>
      </c>
      <c r="M44">
        <v>12</v>
      </c>
      <c r="N44">
        <v>15</v>
      </c>
      <c r="O44">
        <v>8</v>
      </c>
      <c r="P44">
        <v>1</v>
      </c>
    </row>
    <row r="45" spans="1:16" ht="15.75">
      <c r="A45" s="26">
        <v>39</v>
      </c>
      <c r="B45" s="35" t="s">
        <v>72</v>
      </c>
      <c r="C45" s="20"/>
      <c r="D45" s="20"/>
      <c r="E45" s="20"/>
      <c r="F45" s="20">
        <v>15</v>
      </c>
      <c r="G45" s="20">
        <v>7</v>
      </c>
      <c r="H45">
        <v>15</v>
      </c>
      <c r="I45">
        <v>17</v>
      </c>
      <c r="J45">
        <v>18</v>
      </c>
      <c r="K45">
        <v>9</v>
      </c>
      <c r="L45">
        <v>19</v>
      </c>
      <c r="M45">
        <v>12</v>
      </c>
      <c r="N45">
        <v>15</v>
      </c>
      <c r="O45">
        <v>8</v>
      </c>
      <c r="P45">
        <v>3</v>
      </c>
    </row>
    <row r="46" spans="1:16" ht="20.25" customHeight="1">
      <c r="A46" s="26">
        <v>40</v>
      </c>
      <c r="B46" s="35" t="s">
        <v>73</v>
      </c>
      <c r="C46" s="20"/>
      <c r="D46" s="20"/>
      <c r="E46" s="20"/>
      <c r="F46" s="20">
        <v>13</v>
      </c>
      <c r="G46" s="20">
        <v>7</v>
      </c>
      <c r="H46">
        <v>11</v>
      </c>
      <c r="I46">
        <v>14</v>
      </c>
      <c r="J46">
        <v>15</v>
      </c>
      <c r="K46">
        <v>9</v>
      </c>
      <c r="L46">
        <v>17</v>
      </c>
      <c r="M46">
        <v>12</v>
      </c>
      <c r="N46">
        <v>12</v>
      </c>
      <c r="O46">
        <v>4</v>
      </c>
      <c r="P46">
        <v>3</v>
      </c>
    </row>
    <row r="47" spans="1:16" ht="15.75">
      <c r="A47" s="26">
        <v>41</v>
      </c>
      <c r="B47" s="35" t="s">
        <v>74</v>
      </c>
      <c r="C47" s="20"/>
      <c r="D47" s="20"/>
      <c r="E47" s="20"/>
      <c r="F47" s="20">
        <v>19</v>
      </c>
      <c r="G47" s="20">
        <v>8</v>
      </c>
      <c r="H47">
        <v>12</v>
      </c>
      <c r="I47">
        <v>16</v>
      </c>
      <c r="J47">
        <v>18</v>
      </c>
      <c r="K47">
        <v>9</v>
      </c>
      <c r="L47">
        <v>17</v>
      </c>
      <c r="M47">
        <v>11</v>
      </c>
      <c r="N47">
        <v>14</v>
      </c>
      <c r="O47">
        <v>7</v>
      </c>
      <c r="P47">
        <v>3</v>
      </c>
    </row>
    <row r="48" spans="1:16" ht="15.75">
      <c r="A48" s="26">
        <v>42</v>
      </c>
      <c r="B48" s="35" t="s">
        <v>75</v>
      </c>
      <c r="C48" s="20"/>
      <c r="D48" s="20"/>
      <c r="E48" s="20"/>
      <c r="F48" s="20">
        <v>18</v>
      </c>
      <c r="G48" s="20">
        <v>8</v>
      </c>
      <c r="H48">
        <v>15</v>
      </c>
      <c r="I48">
        <v>17</v>
      </c>
      <c r="J48">
        <v>18</v>
      </c>
      <c r="K48">
        <v>9</v>
      </c>
      <c r="L48">
        <v>15</v>
      </c>
      <c r="M48">
        <v>12</v>
      </c>
      <c r="N48">
        <v>15</v>
      </c>
      <c r="O48">
        <v>7</v>
      </c>
      <c r="P48">
        <v>3</v>
      </c>
    </row>
    <row r="49" spans="1:16" ht="15.75">
      <c r="A49" s="26">
        <v>43</v>
      </c>
      <c r="B49" s="35" t="s">
        <v>76</v>
      </c>
      <c r="C49" s="20"/>
      <c r="D49" s="20"/>
      <c r="E49" s="20"/>
      <c r="F49" s="20">
        <v>17</v>
      </c>
      <c r="G49" s="20">
        <v>7</v>
      </c>
      <c r="H49">
        <v>12</v>
      </c>
      <c r="I49">
        <v>15</v>
      </c>
      <c r="J49">
        <v>13</v>
      </c>
      <c r="K49">
        <v>9</v>
      </c>
      <c r="L49">
        <v>14</v>
      </c>
      <c r="M49">
        <v>12</v>
      </c>
      <c r="N49">
        <v>14</v>
      </c>
      <c r="O49">
        <v>8</v>
      </c>
      <c r="P49">
        <v>0</v>
      </c>
    </row>
    <row r="50" spans="1:16" ht="15.75">
      <c r="A50" s="26">
        <v>44</v>
      </c>
      <c r="B50" s="35" t="s">
        <v>77</v>
      </c>
      <c r="C50" s="20"/>
      <c r="D50" s="20"/>
      <c r="E50" s="20"/>
      <c r="F50" s="20">
        <v>19</v>
      </c>
      <c r="G50" s="20">
        <v>8</v>
      </c>
      <c r="H50">
        <v>14</v>
      </c>
      <c r="I50">
        <v>16</v>
      </c>
      <c r="J50">
        <v>18</v>
      </c>
      <c r="K50">
        <v>7</v>
      </c>
      <c r="L50">
        <v>19</v>
      </c>
      <c r="M50">
        <v>12</v>
      </c>
      <c r="N50">
        <v>15</v>
      </c>
      <c r="O50">
        <v>8</v>
      </c>
      <c r="P50">
        <v>3</v>
      </c>
    </row>
    <row r="51" spans="1:16" ht="15.75">
      <c r="A51" s="26">
        <v>45</v>
      </c>
      <c r="B51" s="35" t="s">
        <v>78</v>
      </c>
      <c r="C51" s="20"/>
      <c r="D51" s="20"/>
      <c r="E51" s="20"/>
      <c r="F51" s="20">
        <v>19</v>
      </c>
      <c r="G51" s="20">
        <v>8</v>
      </c>
      <c r="H51">
        <v>14</v>
      </c>
      <c r="I51">
        <v>16</v>
      </c>
      <c r="J51">
        <v>16</v>
      </c>
      <c r="K51">
        <v>7</v>
      </c>
      <c r="L51">
        <v>17</v>
      </c>
      <c r="M51">
        <v>12</v>
      </c>
      <c r="N51">
        <v>15</v>
      </c>
      <c r="O51">
        <v>7</v>
      </c>
      <c r="P51">
        <v>3</v>
      </c>
    </row>
    <row r="52" spans="1:16" ht="15.75">
      <c r="A52" s="26">
        <v>46</v>
      </c>
      <c r="B52" s="35" t="s">
        <v>79</v>
      </c>
      <c r="C52" s="20"/>
      <c r="D52" s="20"/>
      <c r="E52" s="20"/>
      <c r="F52" s="20">
        <v>18</v>
      </c>
      <c r="G52" s="20">
        <v>8</v>
      </c>
      <c r="H52">
        <v>12</v>
      </c>
      <c r="I52">
        <v>16</v>
      </c>
      <c r="J52">
        <v>15</v>
      </c>
      <c r="K52">
        <v>7</v>
      </c>
      <c r="L52">
        <v>17</v>
      </c>
      <c r="M52">
        <v>11</v>
      </c>
      <c r="N52">
        <v>15</v>
      </c>
      <c r="O52">
        <v>6</v>
      </c>
      <c r="P52">
        <v>2</v>
      </c>
    </row>
    <row r="53" spans="1:16" ht="15.75">
      <c r="A53" s="26">
        <v>47</v>
      </c>
      <c r="B53" s="35" t="s">
        <v>80</v>
      </c>
      <c r="C53" s="20"/>
      <c r="D53" s="20"/>
      <c r="E53" s="20"/>
      <c r="F53" s="20">
        <v>17</v>
      </c>
      <c r="G53" s="20">
        <v>8</v>
      </c>
      <c r="H53">
        <v>14</v>
      </c>
      <c r="I53">
        <v>17</v>
      </c>
      <c r="J53">
        <v>16</v>
      </c>
      <c r="K53">
        <v>9</v>
      </c>
      <c r="L53">
        <v>17</v>
      </c>
      <c r="M53">
        <v>10</v>
      </c>
      <c r="N53">
        <v>13</v>
      </c>
      <c r="O53">
        <v>6</v>
      </c>
      <c r="P53">
        <v>1</v>
      </c>
    </row>
    <row r="54" spans="1:16" ht="15.75">
      <c r="A54" s="26">
        <v>48</v>
      </c>
      <c r="B54" s="35" t="s">
        <v>81</v>
      </c>
      <c r="C54" s="20"/>
      <c r="D54" s="20"/>
      <c r="E54" s="20"/>
      <c r="F54" s="20">
        <v>13</v>
      </c>
      <c r="G54" s="20">
        <v>7</v>
      </c>
      <c r="H54">
        <v>12</v>
      </c>
      <c r="I54">
        <v>17</v>
      </c>
      <c r="J54">
        <v>18</v>
      </c>
      <c r="K54">
        <v>9</v>
      </c>
      <c r="L54">
        <v>16</v>
      </c>
      <c r="M54">
        <v>12</v>
      </c>
      <c r="N54">
        <v>15</v>
      </c>
      <c r="O54">
        <v>8</v>
      </c>
      <c r="P54">
        <v>0</v>
      </c>
    </row>
    <row r="55" spans="1:16" ht="15.75">
      <c r="A55" s="26">
        <v>49</v>
      </c>
      <c r="B55" s="35" t="s">
        <v>82</v>
      </c>
      <c r="C55" s="20"/>
      <c r="D55" s="20"/>
      <c r="E55" s="20"/>
      <c r="F55" s="20">
        <v>13</v>
      </c>
      <c r="G55" s="20">
        <v>5</v>
      </c>
      <c r="H55">
        <v>13</v>
      </c>
      <c r="I55">
        <v>14</v>
      </c>
      <c r="J55">
        <v>15</v>
      </c>
      <c r="K55">
        <v>7</v>
      </c>
      <c r="L55">
        <v>17</v>
      </c>
      <c r="M55">
        <v>11</v>
      </c>
      <c r="N55">
        <v>10</v>
      </c>
      <c r="O55">
        <v>4</v>
      </c>
      <c r="P55">
        <v>3</v>
      </c>
    </row>
    <row r="56" spans="1:16" ht="15.75">
      <c r="A56" s="26">
        <v>50</v>
      </c>
      <c r="B56" s="35" t="s">
        <v>83</v>
      </c>
      <c r="C56" s="20"/>
      <c r="D56" s="20"/>
      <c r="E56" s="20"/>
      <c r="F56" s="20">
        <v>18</v>
      </c>
      <c r="G56" s="20">
        <v>7</v>
      </c>
      <c r="H56">
        <v>13</v>
      </c>
      <c r="I56">
        <v>17</v>
      </c>
      <c r="J56">
        <v>18</v>
      </c>
      <c r="K56">
        <v>9</v>
      </c>
      <c r="L56">
        <v>17</v>
      </c>
      <c r="M56">
        <v>11</v>
      </c>
      <c r="N56">
        <v>15</v>
      </c>
      <c r="O56">
        <v>8</v>
      </c>
      <c r="P56">
        <v>3</v>
      </c>
    </row>
    <row r="57" spans="1:16" ht="15.75">
      <c r="A57" s="26">
        <v>51</v>
      </c>
      <c r="B57" s="35" t="s">
        <v>84</v>
      </c>
      <c r="C57" s="20"/>
      <c r="D57" s="20"/>
      <c r="E57" s="20"/>
      <c r="F57" s="20">
        <v>17</v>
      </c>
      <c r="G57" s="20">
        <v>6</v>
      </c>
      <c r="H57">
        <v>15</v>
      </c>
      <c r="I57">
        <v>16</v>
      </c>
      <c r="J57">
        <v>18</v>
      </c>
      <c r="K57">
        <v>9</v>
      </c>
      <c r="L57">
        <v>18</v>
      </c>
      <c r="M57">
        <v>11</v>
      </c>
      <c r="N57">
        <v>15</v>
      </c>
      <c r="O57">
        <v>6</v>
      </c>
      <c r="P57">
        <v>3</v>
      </c>
    </row>
    <row r="58" spans="1:16" ht="15.75">
      <c r="A58" s="26">
        <v>52</v>
      </c>
      <c r="B58" s="35" t="s">
        <v>85</v>
      </c>
      <c r="C58" s="20"/>
      <c r="D58" s="20"/>
      <c r="E58" s="20"/>
      <c r="F58" s="20">
        <v>19</v>
      </c>
      <c r="G58" s="20">
        <v>8</v>
      </c>
      <c r="H58">
        <v>15</v>
      </c>
      <c r="I58">
        <v>16</v>
      </c>
      <c r="J58">
        <v>18</v>
      </c>
      <c r="K58">
        <v>9</v>
      </c>
      <c r="L58">
        <v>18</v>
      </c>
      <c r="M58">
        <v>12</v>
      </c>
      <c r="N58">
        <v>15</v>
      </c>
      <c r="O58">
        <v>8</v>
      </c>
      <c r="P58">
        <v>3</v>
      </c>
    </row>
    <row r="59" spans="1:16" ht="15.75">
      <c r="A59" s="26">
        <v>53</v>
      </c>
      <c r="B59" s="35" t="s">
        <v>86</v>
      </c>
      <c r="C59" s="20"/>
      <c r="D59" s="20"/>
      <c r="E59" s="20"/>
      <c r="F59" s="20">
        <v>18</v>
      </c>
      <c r="G59" s="20">
        <v>6</v>
      </c>
      <c r="H59">
        <v>12</v>
      </c>
      <c r="I59">
        <v>17</v>
      </c>
      <c r="J59">
        <v>18</v>
      </c>
      <c r="K59">
        <v>9</v>
      </c>
      <c r="L59">
        <v>19</v>
      </c>
      <c r="M59">
        <v>12</v>
      </c>
      <c r="N59">
        <v>13</v>
      </c>
      <c r="O59">
        <v>8</v>
      </c>
      <c r="P59">
        <v>3</v>
      </c>
    </row>
    <row r="60" spans="1:16" ht="18" customHeight="1">
      <c r="A60" s="26">
        <v>54</v>
      </c>
      <c r="B60" s="35" t="s">
        <v>87</v>
      </c>
      <c r="C60" s="20"/>
      <c r="D60" s="20"/>
      <c r="E60" s="20"/>
      <c r="F60" s="20">
        <v>19</v>
      </c>
      <c r="G60" s="20">
        <v>8</v>
      </c>
      <c r="H60">
        <v>15</v>
      </c>
      <c r="I60">
        <v>17</v>
      </c>
      <c r="J60">
        <v>18</v>
      </c>
      <c r="K60">
        <v>9</v>
      </c>
      <c r="L60">
        <v>19</v>
      </c>
      <c r="M60">
        <v>12</v>
      </c>
      <c r="N60">
        <v>15</v>
      </c>
      <c r="O60">
        <v>8</v>
      </c>
      <c r="P60">
        <v>3</v>
      </c>
    </row>
    <row r="61" spans="1:16" ht="15.75">
      <c r="A61" s="26">
        <v>55</v>
      </c>
      <c r="B61" s="35" t="s">
        <v>88</v>
      </c>
      <c r="C61" s="20"/>
      <c r="D61" s="20"/>
      <c r="E61" s="20"/>
      <c r="F61" s="20">
        <v>19</v>
      </c>
      <c r="G61" s="20">
        <v>6</v>
      </c>
      <c r="H61">
        <v>15</v>
      </c>
      <c r="I61">
        <v>17</v>
      </c>
      <c r="J61">
        <v>17</v>
      </c>
      <c r="K61">
        <v>9</v>
      </c>
      <c r="L61">
        <v>18</v>
      </c>
      <c r="M61">
        <v>12</v>
      </c>
      <c r="N61">
        <v>12</v>
      </c>
      <c r="O61">
        <v>7</v>
      </c>
      <c r="P61">
        <v>3</v>
      </c>
    </row>
    <row r="62" spans="1:16" ht="15.75">
      <c r="A62" s="26">
        <v>56</v>
      </c>
      <c r="B62" s="35" t="s">
        <v>89</v>
      </c>
      <c r="C62" s="20"/>
      <c r="D62" s="20"/>
      <c r="E62" s="20"/>
      <c r="F62" s="20">
        <v>17</v>
      </c>
      <c r="G62" s="20">
        <v>8</v>
      </c>
      <c r="H62">
        <v>15</v>
      </c>
      <c r="I62">
        <v>14</v>
      </c>
      <c r="J62">
        <v>17</v>
      </c>
      <c r="K62">
        <v>9</v>
      </c>
      <c r="L62">
        <v>17</v>
      </c>
      <c r="M62">
        <v>12</v>
      </c>
      <c r="N62">
        <v>15</v>
      </c>
      <c r="O62">
        <v>8</v>
      </c>
      <c r="P62">
        <v>3</v>
      </c>
    </row>
    <row r="63" spans="1:16" ht="15.75">
      <c r="A63" s="26">
        <v>57</v>
      </c>
      <c r="B63" s="35" t="s">
        <v>90</v>
      </c>
      <c r="C63" s="20"/>
      <c r="D63" s="20"/>
      <c r="E63" s="20"/>
      <c r="F63" s="20">
        <v>18</v>
      </c>
      <c r="G63" s="20">
        <v>8</v>
      </c>
      <c r="H63">
        <v>11</v>
      </c>
      <c r="I63">
        <v>14</v>
      </c>
      <c r="J63">
        <v>17</v>
      </c>
      <c r="K63">
        <v>7</v>
      </c>
      <c r="L63">
        <v>11</v>
      </c>
      <c r="M63">
        <v>9</v>
      </c>
      <c r="N63">
        <v>12</v>
      </c>
      <c r="O63">
        <v>5</v>
      </c>
      <c r="P63">
        <v>3</v>
      </c>
    </row>
    <row r="64" spans="1:16" ht="15.75">
      <c r="A64" s="26">
        <v>58</v>
      </c>
      <c r="B64" s="35" t="s">
        <v>91</v>
      </c>
      <c r="C64" s="20"/>
      <c r="D64" s="20"/>
      <c r="E64" s="20"/>
      <c r="F64" s="20">
        <v>15</v>
      </c>
      <c r="G64" s="20">
        <v>8</v>
      </c>
      <c r="H64">
        <v>13</v>
      </c>
      <c r="I64">
        <v>17</v>
      </c>
      <c r="J64">
        <v>16</v>
      </c>
      <c r="K64">
        <v>8</v>
      </c>
      <c r="L64">
        <v>19</v>
      </c>
      <c r="M64">
        <v>10</v>
      </c>
      <c r="N64">
        <v>12</v>
      </c>
      <c r="O64">
        <v>5</v>
      </c>
      <c r="P64">
        <v>3</v>
      </c>
    </row>
    <row r="65" spans="1:16" ht="15.75">
      <c r="A65" s="26">
        <v>59</v>
      </c>
      <c r="B65" s="35" t="s">
        <v>92</v>
      </c>
      <c r="C65" s="20"/>
      <c r="D65" s="20"/>
      <c r="E65" s="20"/>
      <c r="F65" s="20">
        <v>18</v>
      </c>
      <c r="G65" s="20">
        <v>7</v>
      </c>
      <c r="H65">
        <v>11</v>
      </c>
      <c r="I65">
        <v>14</v>
      </c>
      <c r="J65">
        <v>16</v>
      </c>
      <c r="K65">
        <v>8</v>
      </c>
      <c r="L65">
        <v>15</v>
      </c>
      <c r="M65">
        <v>10</v>
      </c>
      <c r="N65">
        <v>10</v>
      </c>
      <c r="O65">
        <v>5</v>
      </c>
      <c r="P65">
        <v>3</v>
      </c>
    </row>
    <row r="66" spans="1:16" ht="15.75">
      <c r="A66" s="26">
        <v>60</v>
      </c>
      <c r="B66" s="35" t="s">
        <v>93</v>
      </c>
      <c r="C66" s="20"/>
      <c r="D66" s="20"/>
      <c r="E66" s="20"/>
      <c r="F66" s="20">
        <v>19</v>
      </c>
      <c r="G66" s="20">
        <v>8</v>
      </c>
      <c r="H66">
        <v>13</v>
      </c>
      <c r="I66">
        <v>15</v>
      </c>
      <c r="J66">
        <v>15</v>
      </c>
      <c r="K66">
        <v>9</v>
      </c>
      <c r="L66">
        <v>14</v>
      </c>
      <c r="M66">
        <v>5</v>
      </c>
      <c r="N66">
        <v>12</v>
      </c>
      <c r="O66">
        <v>8</v>
      </c>
      <c r="P66">
        <v>3</v>
      </c>
    </row>
    <row r="67" spans="1:16" ht="15.75">
      <c r="A67" s="26">
        <v>61</v>
      </c>
      <c r="B67" s="35" t="s">
        <v>94</v>
      </c>
      <c r="C67" s="20"/>
      <c r="D67" s="20"/>
      <c r="E67" s="20"/>
      <c r="F67" s="20">
        <v>19</v>
      </c>
      <c r="G67" s="20">
        <v>7</v>
      </c>
      <c r="H67">
        <v>15</v>
      </c>
      <c r="I67">
        <v>17</v>
      </c>
      <c r="J67">
        <v>17</v>
      </c>
      <c r="K67">
        <v>9</v>
      </c>
      <c r="L67">
        <v>17</v>
      </c>
      <c r="M67">
        <v>9</v>
      </c>
      <c r="N67">
        <v>12</v>
      </c>
      <c r="O67">
        <v>4</v>
      </c>
      <c r="P67">
        <v>3</v>
      </c>
    </row>
    <row r="68" spans="1:16" ht="15.75">
      <c r="A68" s="26">
        <v>62</v>
      </c>
      <c r="B68" s="35" t="s">
        <v>95</v>
      </c>
      <c r="C68" s="20"/>
      <c r="D68" s="20"/>
      <c r="E68" s="20"/>
      <c r="F68" s="20">
        <v>19</v>
      </c>
      <c r="G68" s="20">
        <v>8</v>
      </c>
      <c r="H68">
        <v>13</v>
      </c>
      <c r="I68">
        <v>17</v>
      </c>
      <c r="J68">
        <v>18</v>
      </c>
      <c r="K68">
        <v>9</v>
      </c>
      <c r="L68">
        <v>18</v>
      </c>
      <c r="M68">
        <v>12</v>
      </c>
      <c r="N68">
        <v>15</v>
      </c>
      <c r="O68">
        <v>8</v>
      </c>
      <c r="P68">
        <v>3</v>
      </c>
    </row>
    <row r="69" spans="1:16" ht="15.75">
      <c r="A69" s="26">
        <v>63</v>
      </c>
      <c r="B69" s="35" t="s">
        <v>96</v>
      </c>
      <c r="C69" s="20"/>
      <c r="D69" s="20"/>
      <c r="E69" s="20"/>
      <c r="F69" s="20">
        <v>19</v>
      </c>
      <c r="G69" s="20">
        <v>8</v>
      </c>
      <c r="H69">
        <v>15</v>
      </c>
      <c r="I69">
        <v>17</v>
      </c>
      <c r="J69">
        <v>18</v>
      </c>
      <c r="K69">
        <v>9</v>
      </c>
      <c r="L69">
        <v>17</v>
      </c>
      <c r="M69">
        <v>7</v>
      </c>
      <c r="N69">
        <v>15</v>
      </c>
      <c r="O69">
        <v>8</v>
      </c>
      <c r="P69">
        <v>3</v>
      </c>
    </row>
    <row r="70" spans="1:16" ht="15.75">
      <c r="A70" s="26">
        <v>64</v>
      </c>
      <c r="B70" s="35" t="s">
        <v>97</v>
      </c>
      <c r="C70" s="20"/>
      <c r="D70" s="20"/>
      <c r="E70" s="20"/>
      <c r="F70" s="20">
        <v>16</v>
      </c>
      <c r="G70" s="20">
        <v>8</v>
      </c>
      <c r="H70">
        <v>15</v>
      </c>
      <c r="I70">
        <v>15</v>
      </c>
      <c r="J70">
        <v>15</v>
      </c>
      <c r="K70">
        <v>9</v>
      </c>
      <c r="L70">
        <v>13</v>
      </c>
      <c r="M70">
        <v>8</v>
      </c>
      <c r="N70">
        <v>15</v>
      </c>
      <c r="O70">
        <v>7</v>
      </c>
      <c r="P70">
        <v>3</v>
      </c>
    </row>
    <row r="71" spans="1:16" ht="15.75">
      <c r="A71" s="26">
        <v>65</v>
      </c>
      <c r="B71" s="35" t="s">
        <v>98</v>
      </c>
      <c r="C71" s="20"/>
      <c r="D71" s="20"/>
      <c r="E71" s="20"/>
      <c r="F71" s="20">
        <v>18</v>
      </c>
      <c r="G71" s="20">
        <v>5</v>
      </c>
      <c r="H71">
        <v>14</v>
      </c>
      <c r="I71">
        <v>17</v>
      </c>
      <c r="J71">
        <v>17</v>
      </c>
      <c r="K71">
        <v>9</v>
      </c>
      <c r="L71">
        <v>15</v>
      </c>
      <c r="M71">
        <v>7</v>
      </c>
      <c r="N71">
        <v>14</v>
      </c>
      <c r="O71">
        <v>8</v>
      </c>
      <c r="P71">
        <v>3</v>
      </c>
    </row>
    <row r="72" spans="1:16" ht="15.75">
      <c r="A72" s="26">
        <v>66</v>
      </c>
      <c r="B72" s="35" t="s">
        <v>99</v>
      </c>
      <c r="C72" s="20"/>
      <c r="D72" s="20"/>
      <c r="E72" s="20"/>
      <c r="F72" s="20">
        <v>16</v>
      </c>
      <c r="G72" s="20">
        <v>8</v>
      </c>
      <c r="H72">
        <v>15</v>
      </c>
      <c r="I72">
        <v>17</v>
      </c>
      <c r="J72">
        <v>18</v>
      </c>
      <c r="K72">
        <v>9</v>
      </c>
      <c r="L72">
        <v>18</v>
      </c>
      <c r="M72">
        <v>11</v>
      </c>
      <c r="N72">
        <v>15</v>
      </c>
      <c r="O72">
        <v>8</v>
      </c>
      <c r="P72">
        <v>3</v>
      </c>
    </row>
    <row r="73" spans="1:16" ht="15.75">
      <c r="A73" s="26">
        <v>67</v>
      </c>
      <c r="B73" s="35" t="s">
        <v>100</v>
      </c>
      <c r="C73" s="20"/>
      <c r="D73" s="20"/>
      <c r="E73" s="20"/>
      <c r="F73" s="20">
        <v>13</v>
      </c>
      <c r="G73" s="20">
        <v>5</v>
      </c>
      <c r="H73">
        <v>13</v>
      </c>
      <c r="I73">
        <v>17</v>
      </c>
      <c r="J73">
        <v>14</v>
      </c>
      <c r="K73">
        <v>6</v>
      </c>
      <c r="L73">
        <v>8</v>
      </c>
      <c r="M73">
        <v>9</v>
      </c>
      <c r="N73">
        <v>11</v>
      </c>
      <c r="O73">
        <v>5</v>
      </c>
      <c r="P73">
        <v>1</v>
      </c>
    </row>
    <row r="74" spans="1:16" ht="15.75">
      <c r="A74" s="26">
        <v>68</v>
      </c>
      <c r="B74" s="35" t="s">
        <v>101</v>
      </c>
      <c r="C74" s="20"/>
      <c r="D74" s="20"/>
      <c r="E74" s="20"/>
      <c r="F74" s="20">
        <v>17</v>
      </c>
      <c r="G74" s="20">
        <v>7</v>
      </c>
      <c r="H74">
        <v>11</v>
      </c>
      <c r="I74">
        <v>15</v>
      </c>
      <c r="J74">
        <v>16</v>
      </c>
      <c r="K74">
        <v>8</v>
      </c>
      <c r="L74">
        <v>18</v>
      </c>
      <c r="M74">
        <v>9</v>
      </c>
      <c r="N74">
        <v>10</v>
      </c>
      <c r="O74">
        <v>7</v>
      </c>
      <c r="P74">
        <v>2</v>
      </c>
    </row>
    <row r="75" spans="1:16" ht="15.75">
      <c r="A75" s="26">
        <v>69</v>
      </c>
      <c r="B75" s="35" t="s">
        <v>102</v>
      </c>
      <c r="C75" s="20"/>
      <c r="D75" s="20"/>
      <c r="E75" s="20"/>
      <c r="F75" s="20">
        <v>19</v>
      </c>
      <c r="G75" s="20">
        <v>8</v>
      </c>
      <c r="H75">
        <v>12</v>
      </c>
      <c r="I75">
        <v>12</v>
      </c>
      <c r="J75">
        <v>17</v>
      </c>
      <c r="K75">
        <v>9</v>
      </c>
      <c r="L75">
        <v>15</v>
      </c>
      <c r="M75">
        <v>9</v>
      </c>
      <c r="N75">
        <v>12</v>
      </c>
      <c r="O75">
        <v>7</v>
      </c>
      <c r="P75">
        <v>1</v>
      </c>
    </row>
    <row r="76" spans="1:16" ht="15.75">
      <c r="A76" s="26">
        <v>70</v>
      </c>
      <c r="B76" s="35" t="s">
        <v>103</v>
      </c>
      <c r="C76" s="20"/>
      <c r="D76" s="20"/>
      <c r="E76" s="20"/>
      <c r="F76" s="20">
        <v>19</v>
      </c>
      <c r="G76" s="20">
        <v>8</v>
      </c>
      <c r="H76">
        <v>13</v>
      </c>
      <c r="I76">
        <v>13</v>
      </c>
      <c r="J76">
        <v>15</v>
      </c>
      <c r="K76">
        <v>9</v>
      </c>
      <c r="L76">
        <v>16</v>
      </c>
      <c r="M76">
        <v>10</v>
      </c>
      <c r="N76">
        <v>13</v>
      </c>
      <c r="O76">
        <v>8</v>
      </c>
      <c r="P76">
        <v>3</v>
      </c>
    </row>
    <row r="77" spans="1:16" ht="15.75">
      <c r="A77" s="26">
        <v>71</v>
      </c>
      <c r="B77" s="35" t="s">
        <v>104</v>
      </c>
      <c r="C77" s="20"/>
      <c r="D77" s="20"/>
      <c r="E77" s="20"/>
      <c r="F77" s="20">
        <v>19</v>
      </c>
      <c r="G77" s="20">
        <v>8</v>
      </c>
      <c r="H77">
        <v>14</v>
      </c>
      <c r="I77">
        <v>17</v>
      </c>
      <c r="J77">
        <v>18</v>
      </c>
      <c r="K77">
        <v>6</v>
      </c>
      <c r="L77">
        <v>17</v>
      </c>
      <c r="M77">
        <v>12</v>
      </c>
      <c r="N77">
        <v>14</v>
      </c>
      <c r="O77">
        <v>7</v>
      </c>
      <c r="P77">
        <v>1</v>
      </c>
    </row>
    <row r="78" spans="1:16" ht="15.75">
      <c r="A78" s="26">
        <v>72</v>
      </c>
      <c r="B78" s="35" t="s">
        <v>105</v>
      </c>
      <c r="C78" s="20"/>
      <c r="D78" s="20"/>
      <c r="E78" s="20"/>
      <c r="F78" s="20">
        <v>19</v>
      </c>
      <c r="G78" s="20">
        <v>8</v>
      </c>
      <c r="H78">
        <v>15</v>
      </c>
      <c r="I78">
        <v>17</v>
      </c>
      <c r="J78">
        <v>18</v>
      </c>
      <c r="K78">
        <v>9</v>
      </c>
      <c r="L78">
        <v>16</v>
      </c>
      <c r="M78">
        <v>11</v>
      </c>
      <c r="N78">
        <v>12</v>
      </c>
      <c r="O78">
        <v>4</v>
      </c>
      <c r="P78">
        <v>3</v>
      </c>
    </row>
    <row r="79" spans="1:16" ht="15.75">
      <c r="A79" s="26">
        <v>73</v>
      </c>
      <c r="B79" s="35" t="s">
        <v>106</v>
      </c>
      <c r="C79" s="20"/>
      <c r="D79" s="20"/>
      <c r="E79" s="20"/>
      <c r="F79" s="20">
        <v>16</v>
      </c>
      <c r="G79" s="20">
        <v>8</v>
      </c>
      <c r="H79">
        <v>9</v>
      </c>
      <c r="I79">
        <v>16</v>
      </c>
      <c r="J79">
        <v>17</v>
      </c>
      <c r="K79">
        <v>9</v>
      </c>
      <c r="L79">
        <v>12</v>
      </c>
      <c r="M79">
        <v>10</v>
      </c>
      <c r="N79">
        <v>13</v>
      </c>
      <c r="O79">
        <v>8</v>
      </c>
      <c r="P79">
        <v>3</v>
      </c>
    </row>
    <row r="80" spans="1:16" ht="15.75">
      <c r="A80" s="26">
        <v>74</v>
      </c>
      <c r="B80" s="35" t="s">
        <v>107</v>
      </c>
      <c r="C80" s="20"/>
      <c r="D80" s="20"/>
      <c r="E80" s="20"/>
      <c r="F80" s="20">
        <v>19</v>
      </c>
      <c r="G80" s="20">
        <v>8</v>
      </c>
      <c r="H80">
        <v>15</v>
      </c>
      <c r="I80">
        <v>17</v>
      </c>
      <c r="J80">
        <v>18</v>
      </c>
      <c r="K80">
        <v>9</v>
      </c>
      <c r="L80">
        <v>19</v>
      </c>
      <c r="M80">
        <v>12</v>
      </c>
      <c r="N80">
        <v>13</v>
      </c>
      <c r="O80">
        <v>8</v>
      </c>
      <c r="P80">
        <v>3</v>
      </c>
    </row>
    <row r="81" spans="1:16" ht="15.75">
      <c r="A81" s="26">
        <v>75</v>
      </c>
      <c r="B81" s="35" t="s">
        <v>108</v>
      </c>
      <c r="C81" s="20"/>
      <c r="D81" s="20"/>
      <c r="E81" s="20"/>
      <c r="F81" s="20">
        <v>17</v>
      </c>
      <c r="G81" s="20">
        <v>7</v>
      </c>
      <c r="H81">
        <v>15</v>
      </c>
      <c r="I81">
        <v>17</v>
      </c>
      <c r="J81">
        <v>18</v>
      </c>
      <c r="K81">
        <v>9</v>
      </c>
      <c r="L81">
        <v>16</v>
      </c>
      <c r="M81">
        <v>11</v>
      </c>
      <c r="N81">
        <v>12</v>
      </c>
      <c r="O81">
        <v>5</v>
      </c>
      <c r="P81">
        <v>3</v>
      </c>
    </row>
    <row r="82" spans="1:16" ht="15.75">
      <c r="A82" s="26">
        <v>76</v>
      </c>
      <c r="B82" s="35" t="s">
        <v>109</v>
      </c>
      <c r="C82" s="20"/>
      <c r="D82" s="20"/>
      <c r="E82" s="20"/>
      <c r="F82" s="20">
        <v>16</v>
      </c>
      <c r="G82" s="20">
        <v>7</v>
      </c>
      <c r="H82">
        <v>10</v>
      </c>
      <c r="I82">
        <v>14</v>
      </c>
      <c r="J82">
        <v>16</v>
      </c>
      <c r="K82">
        <v>7</v>
      </c>
      <c r="L82">
        <v>14</v>
      </c>
      <c r="M82">
        <v>7</v>
      </c>
      <c r="N82">
        <v>8</v>
      </c>
      <c r="O82">
        <v>7</v>
      </c>
      <c r="P82">
        <v>1</v>
      </c>
    </row>
    <row r="83" spans="1:16" ht="15.75">
      <c r="A83" s="26">
        <v>77</v>
      </c>
      <c r="B83" s="35" t="s">
        <v>110</v>
      </c>
      <c r="C83" s="20"/>
      <c r="D83" s="20"/>
      <c r="E83" s="20"/>
      <c r="F83" s="20">
        <v>18</v>
      </c>
      <c r="G83" s="20">
        <v>6</v>
      </c>
      <c r="H83">
        <v>13</v>
      </c>
      <c r="I83">
        <v>17</v>
      </c>
      <c r="J83">
        <v>16</v>
      </c>
      <c r="K83">
        <v>8</v>
      </c>
      <c r="L83">
        <v>13</v>
      </c>
      <c r="M83">
        <v>10</v>
      </c>
      <c r="N83">
        <v>11</v>
      </c>
      <c r="O83">
        <v>3</v>
      </c>
      <c r="P83">
        <v>3</v>
      </c>
    </row>
    <row r="84" spans="1:16" ht="15.75">
      <c r="A84" s="26">
        <v>78</v>
      </c>
      <c r="B84" s="35" t="s">
        <v>111</v>
      </c>
      <c r="C84" s="20"/>
      <c r="D84" s="20"/>
      <c r="E84" s="20"/>
      <c r="F84" s="20">
        <v>19</v>
      </c>
      <c r="G84" s="20">
        <v>8</v>
      </c>
      <c r="H84">
        <v>10</v>
      </c>
      <c r="I84">
        <v>15</v>
      </c>
      <c r="J84">
        <v>18</v>
      </c>
      <c r="K84">
        <v>9</v>
      </c>
      <c r="L84">
        <v>18</v>
      </c>
      <c r="M84">
        <v>10</v>
      </c>
      <c r="N84">
        <v>13</v>
      </c>
      <c r="O84">
        <v>6</v>
      </c>
      <c r="P84">
        <v>3</v>
      </c>
    </row>
    <row r="85" spans="1:16" ht="15.75">
      <c r="A85" s="26">
        <v>79</v>
      </c>
      <c r="B85" s="35" t="s">
        <v>112</v>
      </c>
      <c r="C85" s="20"/>
      <c r="D85" s="20"/>
      <c r="E85" s="20"/>
      <c r="F85" s="20">
        <v>19</v>
      </c>
      <c r="G85" s="20">
        <v>8</v>
      </c>
      <c r="H85">
        <v>9</v>
      </c>
      <c r="I85">
        <v>10</v>
      </c>
      <c r="J85">
        <v>18</v>
      </c>
      <c r="K85">
        <v>9</v>
      </c>
      <c r="L85">
        <v>17</v>
      </c>
      <c r="M85">
        <v>11</v>
      </c>
      <c r="N85">
        <v>15</v>
      </c>
      <c r="O85">
        <v>8</v>
      </c>
      <c r="P85">
        <v>3</v>
      </c>
    </row>
    <row r="86" spans="1:16" ht="15.75">
      <c r="A86" s="26">
        <v>80</v>
      </c>
      <c r="B86" s="35" t="s">
        <v>113</v>
      </c>
      <c r="C86" s="20"/>
      <c r="D86" s="20"/>
      <c r="E86" s="20"/>
      <c r="F86" s="20">
        <v>18</v>
      </c>
      <c r="G86" s="20">
        <v>7</v>
      </c>
      <c r="H86">
        <v>14</v>
      </c>
      <c r="I86">
        <v>15</v>
      </c>
      <c r="J86">
        <v>15</v>
      </c>
      <c r="K86">
        <v>7</v>
      </c>
      <c r="L86">
        <v>17</v>
      </c>
      <c r="M86">
        <v>12</v>
      </c>
      <c r="N86">
        <v>14</v>
      </c>
      <c r="O86">
        <v>8</v>
      </c>
      <c r="P86">
        <v>3</v>
      </c>
    </row>
    <row r="87" spans="1:16" ht="15.75">
      <c r="A87" s="26">
        <v>81</v>
      </c>
      <c r="B87" s="35" t="s">
        <v>114</v>
      </c>
      <c r="C87" s="20"/>
      <c r="D87" s="20"/>
      <c r="E87" s="20"/>
      <c r="F87" s="20">
        <v>18</v>
      </c>
      <c r="G87" s="20">
        <v>6</v>
      </c>
      <c r="H87">
        <v>13</v>
      </c>
      <c r="I87">
        <v>17</v>
      </c>
      <c r="J87">
        <v>18</v>
      </c>
      <c r="K87">
        <v>9</v>
      </c>
      <c r="L87">
        <v>19</v>
      </c>
      <c r="M87">
        <v>12</v>
      </c>
      <c r="N87">
        <v>12</v>
      </c>
      <c r="O87">
        <v>8</v>
      </c>
      <c r="P87">
        <v>3</v>
      </c>
    </row>
    <row r="88" spans="1:16" ht="15.75">
      <c r="A88" s="26">
        <v>82</v>
      </c>
      <c r="B88" s="35" t="s">
        <v>115</v>
      </c>
      <c r="C88" s="20"/>
      <c r="D88" s="20"/>
      <c r="E88" s="20"/>
      <c r="F88" s="20">
        <v>19</v>
      </c>
      <c r="G88" s="20">
        <v>8</v>
      </c>
      <c r="H88">
        <v>15</v>
      </c>
      <c r="I88">
        <v>17</v>
      </c>
      <c r="J88">
        <v>18</v>
      </c>
      <c r="K88">
        <v>9</v>
      </c>
      <c r="L88">
        <v>19</v>
      </c>
      <c r="M88">
        <v>12</v>
      </c>
      <c r="N88">
        <v>13</v>
      </c>
      <c r="O88">
        <v>8</v>
      </c>
      <c r="P88">
        <v>3</v>
      </c>
    </row>
    <row r="89" spans="1:16" ht="15.75">
      <c r="A89" s="26">
        <v>83</v>
      </c>
      <c r="B89" s="35" t="s">
        <v>116</v>
      </c>
      <c r="C89" s="20"/>
      <c r="D89" s="20"/>
      <c r="E89" s="20"/>
      <c r="F89" s="20">
        <v>19</v>
      </c>
      <c r="G89" s="20">
        <v>8</v>
      </c>
      <c r="H89">
        <v>12</v>
      </c>
      <c r="I89">
        <v>15</v>
      </c>
      <c r="J89">
        <v>14</v>
      </c>
      <c r="K89">
        <v>9</v>
      </c>
      <c r="L89">
        <v>16</v>
      </c>
      <c r="M89">
        <v>9</v>
      </c>
      <c r="N89">
        <v>13</v>
      </c>
      <c r="O89">
        <v>7</v>
      </c>
      <c r="P89">
        <v>2</v>
      </c>
    </row>
    <row r="90" spans="1:16" ht="15.75">
      <c r="A90" s="26">
        <v>84</v>
      </c>
      <c r="B90" s="35" t="s">
        <v>117</v>
      </c>
      <c r="C90" s="20"/>
      <c r="D90" s="20"/>
      <c r="E90" s="20"/>
      <c r="F90" s="20">
        <v>17</v>
      </c>
      <c r="G90" s="20">
        <v>8</v>
      </c>
      <c r="H90">
        <v>15</v>
      </c>
      <c r="I90">
        <v>16</v>
      </c>
      <c r="J90">
        <v>17</v>
      </c>
      <c r="K90">
        <v>8</v>
      </c>
      <c r="L90">
        <v>17</v>
      </c>
      <c r="M90">
        <v>12</v>
      </c>
      <c r="N90">
        <v>12</v>
      </c>
      <c r="O90">
        <v>8</v>
      </c>
      <c r="P90">
        <v>3</v>
      </c>
    </row>
    <row r="91" spans="1:16" ht="15.75">
      <c r="A91" s="26">
        <v>85</v>
      </c>
      <c r="B91" s="35" t="s">
        <v>118</v>
      </c>
      <c r="C91" s="20"/>
      <c r="D91" s="20"/>
      <c r="E91" s="20"/>
      <c r="F91" s="20">
        <v>19</v>
      </c>
      <c r="G91" s="20">
        <v>6</v>
      </c>
      <c r="H91">
        <v>14</v>
      </c>
      <c r="I91">
        <v>17</v>
      </c>
      <c r="J91">
        <v>14</v>
      </c>
      <c r="K91">
        <v>9</v>
      </c>
      <c r="L91">
        <v>14</v>
      </c>
      <c r="M91">
        <v>9</v>
      </c>
      <c r="N91">
        <v>8</v>
      </c>
      <c r="O91">
        <v>6</v>
      </c>
      <c r="P91">
        <v>1</v>
      </c>
    </row>
    <row r="92" spans="1:16" ht="15.75">
      <c r="A92" s="34">
        <v>86</v>
      </c>
      <c r="B92" s="35" t="s">
        <v>119</v>
      </c>
      <c r="C92" s="20"/>
      <c r="D92" s="20"/>
      <c r="E92" s="20"/>
      <c r="F92" s="20">
        <v>15</v>
      </c>
      <c r="G92" s="20">
        <v>7</v>
      </c>
      <c r="H92">
        <v>14</v>
      </c>
      <c r="I92">
        <v>17</v>
      </c>
      <c r="J92">
        <v>16</v>
      </c>
      <c r="K92">
        <v>9</v>
      </c>
      <c r="L92">
        <v>15</v>
      </c>
      <c r="M92">
        <v>10</v>
      </c>
      <c r="N92">
        <v>11</v>
      </c>
      <c r="O92">
        <v>7</v>
      </c>
      <c r="P92">
        <v>1</v>
      </c>
    </row>
    <row r="93" spans="1:16" ht="15.75">
      <c r="A93" s="34">
        <v>87</v>
      </c>
      <c r="B93" s="35" t="s">
        <v>120</v>
      </c>
      <c r="C93" s="20"/>
      <c r="D93" s="20"/>
      <c r="E93" s="20"/>
      <c r="F93" s="20">
        <v>19</v>
      </c>
      <c r="G93" s="20">
        <v>8</v>
      </c>
      <c r="H93">
        <v>13</v>
      </c>
      <c r="I93">
        <v>16</v>
      </c>
      <c r="J93">
        <v>16</v>
      </c>
      <c r="K93">
        <v>9</v>
      </c>
      <c r="L93">
        <v>18</v>
      </c>
      <c r="M93">
        <v>12</v>
      </c>
      <c r="N93">
        <v>13</v>
      </c>
      <c r="O93">
        <v>8</v>
      </c>
      <c r="P93">
        <v>3</v>
      </c>
    </row>
    <row r="94" spans="1:16" ht="15.75">
      <c r="A94" s="34">
        <v>88</v>
      </c>
      <c r="B94" s="35" t="s">
        <v>121</v>
      </c>
      <c r="C94" s="37"/>
      <c r="D94" s="37"/>
      <c r="E94" s="20"/>
      <c r="F94" s="20">
        <v>19</v>
      </c>
      <c r="G94" s="20">
        <v>8</v>
      </c>
      <c r="H94">
        <v>15</v>
      </c>
      <c r="I94">
        <v>17</v>
      </c>
      <c r="J94">
        <v>18</v>
      </c>
      <c r="K94">
        <v>9</v>
      </c>
      <c r="L94">
        <v>19</v>
      </c>
      <c r="M94">
        <v>12</v>
      </c>
      <c r="N94">
        <v>15</v>
      </c>
      <c r="O94">
        <v>8</v>
      </c>
      <c r="P94">
        <v>0</v>
      </c>
    </row>
    <row r="95" spans="1:16" ht="15.75">
      <c r="A95" s="34">
        <v>89</v>
      </c>
      <c r="B95" s="35" t="s">
        <v>122</v>
      </c>
      <c r="C95" s="20"/>
      <c r="D95" s="20"/>
      <c r="E95" s="20"/>
      <c r="F95" s="20">
        <v>19</v>
      </c>
      <c r="G95" s="20">
        <v>8</v>
      </c>
      <c r="H95">
        <v>13</v>
      </c>
      <c r="I95">
        <v>17</v>
      </c>
      <c r="J95">
        <v>18</v>
      </c>
      <c r="K95">
        <v>9</v>
      </c>
      <c r="L95">
        <v>18</v>
      </c>
      <c r="M95">
        <v>12</v>
      </c>
      <c r="N95">
        <v>14</v>
      </c>
      <c r="O95">
        <v>7</v>
      </c>
      <c r="P95">
        <v>3</v>
      </c>
    </row>
    <row r="96" spans="1:16" ht="15.75">
      <c r="A96" s="34">
        <v>90</v>
      </c>
      <c r="B96" s="35" t="s">
        <v>123</v>
      </c>
      <c r="C96" s="20"/>
      <c r="D96" s="20"/>
      <c r="E96" s="20"/>
      <c r="F96" s="20">
        <v>19</v>
      </c>
      <c r="G96" s="20">
        <v>8</v>
      </c>
      <c r="H96">
        <v>14</v>
      </c>
      <c r="I96">
        <v>17</v>
      </c>
      <c r="J96">
        <v>18</v>
      </c>
      <c r="K96">
        <v>9</v>
      </c>
      <c r="L96">
        <v>18</v>
      </c>
      <c r="M96">
        <v>12</v>
      </c>
      <c r="N96">
        <v>15</v>
      </c>
      <c r="O96">
        <v>6</v>
      </c>
      <c r="P96">
        <v>2</v>
      </c>
    </row>
    <row r="97" spans="1:16" ht="15.75">
      <c r="A97" s="34">
        <v>91</v>
      </c>
      <c r="B97" s="35" t="s">
        <v>124</v>
      </c>
      <c r="C97" s="20"/>
      <c r="D97" s="20"/>
      <c r="E97" s="20"/>
      <c r="F97" s="20">
        <v>19</v>
      </c>
      <c r="G97" s="20">
        <v>8</v>
      </c>
      <c r="H97">
        <v>14</v>
      </c>
      <c r="I97">
        <v>17</v>
      </c>
      <c r="J97">
        <v>18</v>
      </c>
      <c r="K97">
        <v>9</v>
      </c>
      <c r="L97">
        <v>19</v>
      </c>
      <c r="M97">
        <v>12</v>
      </c>
      <c r="N97">
        <v>15</v>
      </c>
      <c r="O97">
        <v>7</v>
      </c>
      <c r="P97">
        <v>3</v>
      </c>
    </row>
    <row r="98" spans="1:16" ht="15.75">
      <c r="A98" s="34">
        <v>92</v>
      </c>
      <c r="B98" s="35" t="s">
        <v>125</v>
      </c>
      <c r="C98" s="20"/>
      <c r="D98" s="20"/>
      <c r="E98" s="20"/>
      <c r="F98" s="20">
        <v>18</v>
      </c>
      <c r="G98" s="20">
        <v>7</v>
      </c>
      <c r="H98">
        <v>15</v>
      </c>
      <c r="I98">
        <v>17</v>
      </c>
      <c r="J98">
        <v>16</v>
      </c>
      <c r="K98">
        <v>6</v>
      </c>
      <c r="L98">
        <v>19</v>
      </c>
      <c r="M98">
        <v>12</v>
      </c>
      <c r="N98">
        <v>12</v>
      </c>
      <c r="O98">
        <v>8</v>
      </c>
      <c r="P98">
        <v>3</v>
      </c>
    </row>
    <row r="99" spans="1:16" ht="15.75">
      <c r="A99" s="34">
        <v>93</v>
      </c>
      <c r="B99" s="35" t="s">
        <v>126</v>
      </c>
      <c r="C99" s="20"/>
      <c r="D99" s="20"/>
      <c r="E99" s="20"/>
      <c r="F99" s="20">
        <v>19</v>
      </c>
      <c r="G99" s="20">
        <v>8</v>
      </c>
      <c r="H99">
        <v>14</v>
      </c>
      <c r="I99">
        <v>17</v>
      </c>
      <c r="J99">
        <v>18</v>
      </c>
      <c r="K99">
        <v>9</v>
      </c>
      <c r="L99">
        <v>19</v>
      </c>
      <c r="M99">
        <v>12</v>
      </c>
      <c r="N99">
        <v>13</v>
      </c>
      <c r="O99">
        <v>7</v>
      </c>
      <c r="P99">
        <v>3</v>
      </c>
    </row>
    <row r="100" spans="1:16" ht="15.75">
      <c r="A100" s="34">
        <v>94</v>
      </c>
      <c r="B100" s="35" t="s">
        <v>127</v>
      </c>
      <c r="C100" s="20"/>
      <c r="D100" s="20"/>
      <c r="E100" s="20"/>
      <c r="F100" s="20">
        <v>17</v>
      </c>
      <c r="G100" s="20">
        <v>7</v>
      </c>
      <c r="H100">
        <v>13</v>
      </c>
      <c r="I100">
        <v>14</v>
      </c>
      <c r="J100">
        <v>14</v>
      </c>
      <c r="K100">
        <v>6</v>
      </c>
      <c r="L100">
        <v>15</v>
      </c>
      <c r="M100">
        <v>12</v>
      </c>
      <c r="N100">
        <v>8</v>
      </c>
      <c r="O100">
        <v>8</v>
      </c>
      <c r="P100">
        <v>3</v>
      </c>
    </row>
    <row r="101" spans="1:16" ht="15.75">
      <c r="A101" s="34">
        <v>95</v>
      </c>
      <c r="B101" s="35" t="s">
        <v>128</v>
      </c>
      <c r="C101" s="20"/>
      <c r="D101" s="20"/>
      <c r="E101" s="20"/>
      <c r="F101" s="20">
        <v>3</v>
      </c>
      <c r="G101" s="20">
        <v>0</v>
      </c>
      <c r="H101">
        <v>11</v>
      </c>
      <c r="I101">
        <v>11</v>
      </c>
      <c r="J101">
        <v>18</v>
      </c>
      <c r="K101">
        <v>9</v>
      </c>
      <c r="L101">
        <v>19</v>
      </c>
      <c r="M101">
        <v>12</v>
      </c>
      <c r="N101">
        <v>11</v>
      </c>
      <c r="O101">
        <v>8</v>
      </c>
      <c r="P101">
        <v>3</v>
      </c>
    </row>
    <row r="102" spans="1:16" ht="15.75">
      <c r="A102" s="34">
        <v>96</v>
      </c>
      <c r="B102" s="35" t="s">
        <v>129</v>
      </c>
      <c r="C102" s="20"/>
      <c r="D102" s="20"/>
      <c r="E102" s="20"/>
      <c r="F102" s="20">
        <v>19</v>
      </c>
      <c r="G102" s="20">
        <v>8</v>
      </c>
      <c r="H102">
        <v>12</v>
      </c>
      <c r="I102">
        <v>12</v>
      </c>
      <c r="J102">
        <v>15</v>
      </c>
      <c r="K102">
        <v>8</v>
      </c>
      <c r="L102">
        <v>17</v>
      </c>
      <c r="M102">
        <v>11</v>
      </c>
      <c r="N102">
        <v>13</v>
      </c>
      <c r="O102">
        <v>6</v>
      </c>
      <c r="P102">
        <v>0</v>
      </c>
    </row>
    <row r="103" spans="1:16" ht="15.75">
      <c r="A103" s="15">
        <v>97</v>
      </c>
      <c r="B103" s="35" t="s">
        <v>130</v>
      </c>
      <c r="C103" s="20"/>
      <c r="D103" s="20"/>
      <c r="E103" s="20"/>
      <c r="F103" s="20">
        <v>19</v>
      </c>
      <c r="G103" s="20">
        <v>8</v>
      </c>
      <c r="H103">
        <v>14</v>
      </c>
      <c r="I103">
        <v>16</v>
      </c>
      <c r="J103">
        <v>18</v>
      </c>
      <c r="K103">
        <v>9</v>
      </c>
      <c r="L103">
        <v>11</v>
      </c>
      <c r="M103">
        <v>7</v>
      </c>
      <c r="N103">
        <v>15</v>
      </c>
      <c r="O103">
        <v>8</v>
      </c>
      <c r="P103">
        <v>3</v>
      </c>
    </row>
    <row r="104" spans="1:16" ht="15.75">
      <c r="A104" s="15">
        <v>98</v>
      </c>
      <c r="B104" s="35" t="s">
        <v>131</v>
      </c>
      <c r="C104" s="20"/>
      <c r="D104" s="20"/>
      <c r="E104" s="20"/>
      <c r="F104" s="20">
        <v>12</v>
      </c>
      <c r="G104" s="20">
        <v>7</v>
      </c>
      <c r="H104">
        <v>15</v>
      </c>
      <c r="I104">
        <v>14</v>
      </c>
      <c r="J104">
        <v>15</v>
      </c>
      <c r="K104">
        <v>9</v>
      </c>
      <c r="L104">
        <v>18</v>
      </c>
      <c r="M104">
        <v>12</v>
      </c>
      <c r="N104">
        <v>14</v>
      </c>
      <c r="O104">
        <v>7</v>
      </c>
      <c r="P104">
        <v>3</v>
      </c>
    </row>
    <row r="105" spans="1:16" ht="15.75">
      <c r="A105" s="15">
        <v>99</v>
      </c>
      <c r="B105" s="35" t="s">
        <v>132</v>
      </c>
      <c r="C105" s="20"/>
      <c r="D105" s="20"/>
      <c r="E105" s="20"/>
      <c r="F105" s="20">
        <v>19</v>
      </c>
      <c r="G105" s="20">
        <v>8</v>
      </c>
      <c r="H105">
        <v>14</v>
      </c>
      <c r="I105">
        <v>17</v>
      </c>
      <c r="J105">
        <v>18</v>
      </c>
      <c r="K105">
        <v>9</v>
      </c>
      <c r="L105">
        <v>8</v>
      </c>
      <c r="M105">
        <v>10</v>
      </c>
      <c r="N105">
        <v>15</v>
      </c>
      <c r="O105">
        <v>7</v>
      </c>
      <c r="P105">
        <v>3</v>
      </c>
    </row>
    <row r="106" spans="1:16" ht="15.75">
      <c r="A106" s="15">
        <v>100</v>
      </c>
      <c r="B106" s="35" t="s">
        <v>133</v>
      </c>
      <c r="C106" s="20"/>
      <c r="D106" s="20"/>
      <c r="E106" s="20"/>
      <c r="F106" s="20">
        <v>19</v>
      </c>
      <c r="G106" s="20">
        <v>8</v>
      </c>
      <c r="H106">
        <v>14</v>
      </c>
      <c r="I106">
        <v>17</v>
      </c>
      <c r="J106">
        <v>17</v>
      </c>
      <c r="K106">
        <v>9</v>
      </c>
      <c r="L106">
        <v>19</v>
      </c>
      <c r="M106">
        <v>12</v>
      </c>
      <c r="N106">
        <v>15</v>
      </c>
      <c r="O106">
        <v>7</v>
      </c>
      <c r="P106">
        <v>3</v>
      </c>
    </row>
    <row r="107" spans="1:16">
      <c r="A107" s="38"/>
      <c r="B107" s="38"/>
      <c r="C107" s="8"/>
      <c r="D107" s="8"/>
      <c r="E107" s="8"/>
      <c r="F107" s="8"/>
    </row>
    <row r="108" spans="1:16" ht="18.75">
      <c r="A108" s="1"/>
      <c r="B108" s="36"/>
    </row>
    <row r="109" spans="1:16" ht="18.75">
      <c r="A109" s="1"/>
      <c r="B109" s="36"/>
    </row>
    <row r="110" spans="1:16" ht="18.75">
      <c r="A110" s="1"/>
      <c r="B110" s="36"/>
    </row>
    <row r="111" spans="1:16" ht="18.75">
      <c r="A111" s="1"/>
      <c r="B111" s="36"/>
    </row>
    <row r="112" spans="1:16" ht="18.75">
      <c r="A112" s="1"/>
      <c r="B112" s="36"/>
    </row>
    <row r="113" spans="1:2" ht="18.75">
      <c r="A113" s="1"/>
      <c r="B113" s="36"/>
    </row>
    <row r="114" spans="1:2" ht="18.75">
      <c r="A114" s="1"/>
      <c r="B114" s="36"/>
    </row>
    <row r="115" spans="1:2" ht="18.75">
      <c r="A115" s="1"/>
      <c r="B115" s="36"/>
    </row>
    <row r="116" spans="1:2" ht="18.75">
      <c r="A116" s="1"/>
      <c r="B116" s="36"/>
    </row>
    <row r="117" spans="1:2" ht="18.75">
      <c r="A117" s="1"/>
      <c r="B117" s="36"/>
    </row>
    <row r="118" spans="1:2" ht="18.75">
      <c r="A118" s="1"/>
      <c r="B118" s="36"/>
    </row>
    <row r="119" spans="1:2" ht="18.75">
      <c r="A119" s="1"/>
      <c r="B119" s="36"/>
    </row>
    <row r="120" spans="1:2" ht="18.75">
      <c r="A120" s="1"/>
      <c r="B120" s="36"/>
    </row>
    <row r="121" spans="1:2" ht="18.75">
      <c r="A121" s="1"/>
      <c r="B121" s="36"/>
    </row>
    <row r="122" spans="1:2" ht="18.75">
      <c r="A122" s="1"/>
      <c r="B122" s="36"/>
    </row>
    <row r="123" spans="1:2" ht="18.75">
      <c r="A123" s="1"/>
      <c r="B123" s="36"/>
    </row>
    <row r="124" spans="1:2" ht="18.75">
      <c r="A124" s="1"/>
      <c r="B124" s="36"/>
    </row>
    <row r="125" spans="1:2" ht="18.75">
      <c r="A125" s="1"/>
      <c r="B125" s="36"/>
    </row>
    <row r="126" spans="1:2" ht="18.75">
      <c r="A126" s="1"/>
      <c r="B126" s="36"/>
    </row>
    <row r="127" spans="1:2" ht="18.75">
      <c r="A127" s="1"/>
      <c r="B127" s="36"/>
    </row>
    <row r="128" spans="1:2" ht="18.75">
      <c r="A128" s="1"/>
      <c r="B128" s="36"/>
    </row>
    <row r="129" spans="1:2" ht="18.75">
      <c r="A129" s="1"/>
      <c r="B129" s="36"/>
    </row>
    <row r="130" spans="1:2" ht="18.75">
      <c r="A130" s="7"/>
      <c r="B130" s="36"/>
    </row>
    <row r="131" spans="1:2" ht="18.75">
      <c r="A131" s="7"/>
      <c r="B131" s="36"/>
    </row>
    <row r="132" spans="1:2" ht="18.75">
      <c r="A132" s="1"/>
      <c r="B132" s="36"/>
    </row>
    <row r="133" spans="1:2" ht="18.75">
      <c r="A133" s="1"/>
      <c r="B133" s="36"/>
    </row>
    <row r="134" spans="1:2" ht="18.75">
      <c r="A134" s="1"/>
      <c r="B134" s="36"/>
    </row>
    <row r="135" spans="1:2" ht="18.75">
      <c r="A135" s="1"/>
      <c r="B135" s="36"/>
    </row>
    <row r="136" spans="1:2" ht="18.75">
      <c r="A136" s="1"/>
      <c r="B136" s="36"/>
    </row>
    <row r="137" spans="1:2" ht="18.75">
      <c r="A137" s="1"/>
      <c r="B137" s="36"/>
    </row>
    <row r="138" spans="1:2" ht="18.75">
      <c r="A138" s="1"/>
      <c r="B138" s="36"/>
    </row>
    <row r="139" spans="1:2" ht="18.75">
      <c r="A139" s="1"/>
      <c r="B139" s="36"/>
    </row>
    <row r="140" spans="1:2" ht="18.75">
      <c r="A140" s="1"/>
      <c r="B140" s="36"/>
    </row>
    <row r="141" spans="1:2" ht="18.75">
      <c r="A141" s="1"/>
      <c r="B141" s="36"/>
    </row>
    <row r="142" spans="1:2" ht="18.75">
      <c r="A142" s="1"/>
      <c r="B142" s="36"/>
    </row>
    <row r="143" spans="1:2" ht="18.75">
      <c r="A143" s="1"/>
      <c r="B143" s="36"/>
    </row>
    <row r="144" spans="1:2" ht="18.75">
      <c r="A144" s="1"/>
      <c r="B144" s="36"/>
    </row>
    <row r="145" spans="1:2" ht="18.75">
      <c r="A145" s="1"/>
      <c r="B145" s="36"/>
    </row>
    <row r="146" spans="1:2" ht="18.75">
      <c r="A146" s="1"/>
      <c r="B146" s="36"/>
    </row>
    <row r="147" spans="1:2" ht="18.75">
      <c r="A147" s="1"/>
      <c r="B147" s="36"/>
    </row>
    <row r="148" spans="1:2" ht="18.75">
      <c r="A148" s="1"/>
      <c r="B148" s="36"/>
    </row>
    <row r="149" spans="1:2" ht="18.75">
      <c r="A149" s="1"/>
      <c r="B149" s="36"/>
    </row>
    <row r="150" spans="1:2" ht="18.75">
      <c r="A150" s="1"/>
      <c r="B150" s="36"/>
    </row>
    <row r="151" spans="1:2" ht="18.75">
      <c r="A151" s="1"/>
      <c r="B151" s="36"/>
    </row>
    <row r="152" spans="1:2" ht="18.75">
      <c r="A152" s="1"/>
      <c r="B152" s="36"/>
    </row>
    <row r="153" spans="1:2" ht="18.75">
      <c r="A153" s="1"/>
      <c r="B153" s="36"/>
    </row>
    <row r="154" spans="1:2" ht="18.75">
      <c r="A154" s="1"/>
      <c r="B154" s="36"/>
    </row>
    <row r="155" spans="1:2" ht="18.75">
      <c r="A155" s="1"/>
      <c r="B155" s="36"/>
    </row>
    <row r="156" spans="1:2" ht="18.75">
      <c r="A156" s="1"/>
      <c r="B156" s="36"/>
    </row>
    <row r="157" spans="1:2" ht="18.75">
      <c r="A157" s="1"/>
      <c r="B157" s="36"/>
    </row>
    <row r="158" spans="1:2" ht="18.75">
      <c r="A158" s="1"/>
      <c r="B158" s="36"/>
    </row>
    <row r="159" spans="1:2" ht="18.75">
      <c r="A159" s="1"/>
      <c r="B159" s="36"/>
    </row>
    <row r="160" spans="1:2" ht="18.75">
      <c r="A160" s="1"/>
      <c r="B160" s="36"/>
    </row>
    <row r="161" spans="1:2" ht="18.75">
      <c r="A161" s="1"/>
      <c r="B161" s="36"/>
    </row>
    <row r="162" spans="1:2" ht="18.75">
      <c r="A162" s="1"/>
      <c r="B162" s="36"/>
    </row>
    <row r="163" spans="1:2" ht="18.75">
      <c r="A163" s="1"/>
      <c r="B163" s="36"/>
    </row>
    <row r="164" spans="1:2" ht="18.75">
      <c r="A164" s="1"/>
      <c r="B164" s="36"/>
    </row>
    <row r="165" spans="1:2" ht="18.75">
      <c r="A165" s="1"/>
      <c r="B165" s="36"/>
    </row>
    <row r="166" spans="1:2" ht="18.75">
      <c r="A166" s="1"/>
      <c r="B166" s="36"/>
    </row>
    <row r="167" spans="1:2" ht="18.75">
      <c r="A167" s="1"/>
      <c r="B167" s="36"/>
    </row>
    <row r="168" spans="1:2" ht="18.75">
      <c r="A168" s="1"/>
      <c r="B168" s="36"/>
    </row>
    <row r="169" spans="1:2" ht="18.75">
      <c r="A169" s="1"/>
      <c r="B169" s="36"/>
    </row>
    <row r="170" spans="1:2" ht="18.75">
      <c r="A170" s="1"/>
      <c r="B170" s="36"/>
    </row>
    <row r="171" spans="1:2" ht="18.75">
      <c r="A171" s="1"/>
      <c r="B171" s="36"/>
    </row>
    <row r="172" spans="1:2" ht="18.75">
      <c r="A172" s="1"/>
      <c r="B172" s="36"/>
    </row>
    <row r="173" spans="1:2" ht="18.75">
      <c r="A173" s="1"/>
      <c r="B173" s="36"/>
    </row>
    <row r="174" spans="1:2" ht="18.75">
      <c r="A174" s="1"/>
      <c r="B174" s="36"/>
    </row>
    <row r="175" spans="1:2" ht="18.75">
      <c r="A175" s="1"/>
      <c r="B175" s="36"/>
    </row>
    <row r="176" spans="1:2" ht="18.75">
      <c r="A176" s="1"/>
      <c r="B176" s="36"/>
    </row>
    <row r="177" spans="1:2" ht="18.75">
      <c r="A177" s="1"/>
      <c r="B177" s="36"/>
    </row>
    <row r="178" spans="1:2" ht="18.75">
      <c r="A178" s="1"/>
      <c r="B178" s="36"/>
    </row>
    <row r="179" spans="1:2" ht="18.75">
      <c r="A179" s="1"/>
      <c r="B179" s="36"/>
    </row>
    <row r="180" spans="1:2" ht="18.75">
      <c r="A180" s="1"/>
      <c r="B180" s="36"/>
    </row>
    <row r="181" spans="1:2" ht="18.75">
      <c r="A181" s="1"/>
      <c r="B181" s="36"/>
    </row>
    <row r="182" spans="1:2" ht="18.75">
      <c r="A182" s="1"/>
      <c r="B182" s="36"/>
    </row>
    <row r="183" spans="1:2" ht="18.75">
      <c r="A183" s="1"/>
      <c r="B183" s="36"/>
    </row>
    <row r="184" spans="1:2" ht="18.75">
      <c r="A184" s="1"/>
      <c r="B184" s="36"/>
    </row>
    <row r="185" spans="1:2" ht="18.75">
      <c r="A185" s="1"/>
      <c r="B185" s="36"/>
    </row>
    <row r="186" spans="1:2" ht="18.75">
      <c r="A186" s="1"/>
      <c r="B186" s="36"/>
    </row>
    <row r="187" spans="1:2" ht="18.75">
      <c r="A187" s="1"/>
      <c r="B187" s="36"/>
    </row>
    <row r="188" spans="1:2" ht="18.75">
      <c r="A188" s="1"/>
      <c r="B188" s="36"/>
    </row>
    <row r="189" spans="1:2" ht="18.75">
      <c r="A189" s="1"/>
      <c r="B189" s="36"/>
    </row>
    <row r="190" spans="1:2" ht="18.75">
      <c r="A190" s="1"/>
      <c r="B190" s="36"/>
    </row>
    <row r="191" spans="1:2" ht="18.75">
      <c r="A191" s="1"/>
      <c r="B191" s="36"/>
    </row>
    <row r="192" spans="1:2" ht="18.75">
      <c r="A192" s="1"/>
      <c r="B192" s="36"/>
    </row>
  </sheetData>
  <mergeCells count="10">
    <mergeCell ref="V3:W3"/>
    <mergeCell ref="R3:S3"/>
    <mergeCell ref="T3:U3"/>
    <mergeCell ref="C1:D1"/>
    <mergeCell ref="C2:D2"/>
    <mergeCell ref="F3:G3"/>
    <mergeCell ref="N3:O3"/>
    <mergeCell ref="P3:Q3"/>
    <mergeCell ref="H3:I3"/>
    <mergeCell ref="L3:M3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rowBreaks count="1" manualBreakCount="1">
    <brk id="5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R107"/>
  <sheetViews>
    <sheetView workbookViewId="0">
      <selection activeCell="T20" sqref="T20"/>
    </sheetView>
  </sheetViews>
  <sheetFormatPr defaultRowHeight="15"/>
  <cols>
    <col min="2" max="2" width="47.140625" customWidth="1"/>
    <col min="3" max="3" width="8.5703125" customWidth="1"/>
    <col min="5" max="5" width="4.5703125" customWidth="1"/>
    <col min="6" max="6" width="6.140625" customWidth="1"/>
    <col min="7" max="7" width="5.28515625" customWidth="1"/>
    <col min="8" max="8" width="3.7109375" customWidth="1"/>
    <col min="9" max="9" width="8.85546875" customWidth="1"/>
    <col min="10" max="10" width="6.140625" customWidth="1"/>
    <col min="11" max="11" width="0.140625" customWidth="1"/>
    <col min="12" max="12" width="6" customWidth="1"/>
    <col min="13" max="13" width="4.85546875" customWidth="1"/>
    <col min="14" max="14" width="5.42578125" customWidth="1"/>
    <col min="15" max="15" width="4.7109375" customWidth="1"/>
    <col min="16" max="17" width="6.5703125" customWidth="1"/>
    <col min="18" max="18" width="5" customWidth="1"/>
    <col min="19" max="19" width="6.42578125" customWidth="1"/>
    <col min="20" max="20" width="5.5703125" customWidth="1"/>
    <col min="21" max="21" width="4.5703125" customWidth="1"/>
    <col min="22" max="22" width="4.85546875" customWidth="1"/>
    <col min="23" max="23" width="5" customWidth="1"/>
    <col min="24" max="24" width="5.42578125" customWidth="1"/>
    <col min="25" max="25" width="6.42578125" customWidth="1"/>
    <col min="26" max="26" width="4" customWidth="1"/>
    <col min="27" max="27" width="6.5703125" customWidth="1"/>
    <col min="28" max="29" width="6.140625" customWidth="1"/>
  </cols>
  <sheetData>
    <row r="1" spans="1:44">
      <c r="A1" s="15"/>
      <c r="B1" s="74" t="s">
        <v>3</v>
      </c>
      <c r="C1" s="75"/>
      <c r="D1" s="75"/>
      <c r="E1" s="75"/>
      <c r="F1" s="75"/>
      <c r="G1" s="75"/>
      <c r="H1" s="76"/>
      <c r="I1" s="43"/>
      <c r="J1" s="43"/>
    </row>
    <row r="2" spans="1:44">
      <c r="A2" s="15"/>
      <c r="B2" s="74" t="s">
        <v>136</v>
      </c>
      <c r="C2" s="75"/>
      <c r="D2" s="75"/>
      <c r="E2" s="75"/>
      <c r="F2" s="75"/>
      <c r="G2" s="75"/>
      <c r="H2" s="76"/>
      <c r="I2" s="43"/>
      <c r="J2" s="43"/>
      <c r="AE2" t="s">
        <v>33</v>
      </c>
      <c r="AF2" t="s">
        <v>10</v>
      </c>
      <c r="AG2" t="s">
        <v>8</v>
      </c>
      <c r="AH2" t="s">
        <v>2</v>
      </c>
      <c r="AI2" t="s">
        <v>12</v>
      </c>
      <c r="AJ2" t="s">
        <v>145</v>
      </c>
    </row>
    <row r="3" spans="1:44">
      <c r="A3" s="15"/>
      <c r="B3" s="74" t="s">
        <v>9</v>
      </c>
      <c r="C3" s="75"/>
      <c r="D3" s="75"/>
      <c r="E3" s="75"/>
      <c r="F3" s="75"/>
      <c r="G3" s="75"/>
      <c r="H3" s="76"/>
      <c r="I3" s="43" t="s">
        <v>32</v>
      </c>
      <c r="J3" t="s">
        <v>33</v>
      </c>
      <c r="K3" s="77"/>
      <c r="L3" s="77"/>
      <c r="M3" s="77" t="s">
        <v>1</v>
      </c>
      <c r="N3" s="77"/>
      <c r="O3" s="77" t="s">
        <v>8</v>
      </c>
      <c r="P3" s="77"/>
      <c r="Q3" s="77" t="s">
        <v>2</v>
      </c>
      <c r="R3" s="77"/>
      <c r="S3" s="70" t="s">
        <v>12</v>
      </c>
      <c r="T3" s="70"/>
      <c r="U3" s="70" t="s">
        <v>13</v>
      </c>
      <c r="V3" s="70"/>
      <c r="W3" s="70" t="s">
        <v>15</v>
      </c>
      <c r="X3" s="70"/>
      <c r="Y3" s="70" t="s">
        <v>16</v>
      </c>
      <c r="Z3" s="70"/>
      <c r="AA3" s="70" t="s">
        <v>17</v>
      </c>
      <c r="AB3" s="70"/>
      <c r="AC3" s="62"/>
      <c r="AE3" s="14">
        <v>14</v>
      </c>
      <c r="AF3" s="2">
        <v>8</v>
      </c>
      <c r="AG3" s="2">
        <v>12</v>
      </c>
      <c r="AH3" s="2">
        <v>8</v>
      </c>
      <c r="AI3" s="2">
        <v>20</v>
      </c>
      <c r="AJ3" s="2">
        <v>2</v>
      </c>
      <c r="AK3">
        <f>SUM(AE3:AJ3)</f>
        <v>64</v>
      </c>
    </row>
    <row r="4" spans="1:44">
      <c r="A4" s="15"/>
      <c r="B4" s="15"/>
      <c r="C4" s="68" t="s">
        <v>143</v>
      </c>
      <c r="D4" s="69"/>
      <c r="E4" s="63"/>
      <c r="F4" s="74" t="s">
        <v>144</v>
      </c>
      <c r="G4" s="75"/>
      <c r="H4" s="76"/>
      <c r="I4" s="43">
        <v>4</v>
      </c>
      <c r="J4">
        <v>16</v>
      </c>
      <c r="K4" s="42"/>
      <c r="M4" s="2">
        <v>32</v>
      </c>
      <c r="O4" s="2">
        <v>27</v>
      </c>
      <c r="Q4" s="2">
        <v>24</v>
      </c>
      <c r="S4" s="2">
        <v>24</v>
      </c>
      <c r="U4" s="2">
        <v>6</v>
      </c>
      <c r="W4" s="2"/>
      <c r="X4" s="2"/>
      <c r="Y4" s="2"/>
      <c r="Z4" s="2"/>
      <c r="AA4" s="2"/>
      <c r="AB4" s="2"/>
      <c r="AC4" s="2">
        <f>SUM(I4:AB4)</f>
        <v>133</v>
      </c>
      <c r="AD4" s="2"/>
      <c r="AE4" s="3" t="s">
        <v>5</v>
      </c>
      <c r="AF4" s="3" t="s">
        <v>5</v>
      </c>
      <c r="AG4" s="4" t="s">
        <v>5</v>
      </c>
      <c r="AH4" s="2" t="s">
        <v>5</v>
      </c>
      <c r="AI4" s="2" t="s">
        <v>5</v>
      </c>
      <c r="AJ4" s="2" t="s">
        <v>5</v>
      </c>
    </row>
    <row r="5" spans="1:44">
      <c r="A5" s="15"/>
      <c r="B5" s="15"/>
      <c r="C5" s="16" t="s">
        <v>18</v>
      </c>
      <c r="D5" s="17" t="s">
        <v>19</v>
      </c>
      <c r="E5" s="18" t="s">
        <v>20</v>
      </c>
      <c r="F5" s="16" t="s">
        <v>18</v>
      </c>
      <c r="G5" s="17" t="s">
        <v>19</v>
      </c>
      <c r="H5" s="18" t="s">
        <v>20</v>
      </c>
      <c r="I5" s="2" t="s">
        <v>4</v>
      </c>
      <c r="J5" s="2" t="s">
        <v>4</v>
      </c>
      <c r="K5" s="2"/>
      <c r="M5" s="2" t="s">
        <v>4</v>
      </c>
      <c r="O5" s="2" t="s">
        <v>4</v>
      </c>
      <c r="Q5" s="2" t="s">
        <v>4</v>
      </c>
      <c r="S5" s="2" t="s">
        <v>4</v>
      </c>
      <c r="U5" s="2" t="s">
        <v>4</v>
      </c>
      <c r="W5" s="2" t="s">
        <v>4</v>
      </c>
      <c r="X5" s="2" t="s">
        <v>5</v>
      </c>
      <c r="Y5" s="2" t="s">
        <v>4</v>
      </c>
      <c r="Z5" s="2" t="s">
        <v>5</v>
      </c>
      <c r="AA5" s="2" t="s">
        <v>4</v>
      </c>
      <c r="AB5" s="2" t="s">
        <v>5</v>
      </c>
      <c r="AC5" s="2"/>
      <c r="AE5">
        <v>14</v>
      </c>
      <c r="AF5">
        <v>8</v>
      </c>
      <c r="AG5">
        <v>12</v>
      </c>
      <c r="AH5">
        <v>5</v>
      </c>
      <c r="AI5">
        <v>16</v>
      </c>
      <c r="AJ5">
        <v>2</v>
      </c>
      <c r="AK5">
        <f>SUM(AE5:AJ5)</f>
        <v>57</v>
      </c>
      <c r="AM5" s="64"/>
      <c r="AN5" s="2"/>
      <c r="AO5" s="2"/>
      <c r="AP5" s="2"/>
      <c r="AQ5" s="2"/>
      <c r="AR5" s="2"/>
    </row>
    <row r="6" spans="1:44" ht="18.75" customHeight="1">
      <c r="A6" s="19">
        <v>1</v>
      </c>
      <c r="B6" s="35" t="s">
        <v>34</v>
      </c>
      <c r="C6" s="20">
        <v>133</v>
      </c>
      <c r="D6" s="20">
        <v>123</v>
      </c>
      <c r="E6" s="20">
        <f>D6*100/C6</f>
        <v>92.481203007518801</v>
      </c>
      <c r="F6" s="20">
        <v>64</v>
      </c>
      <c r="G6" s="20">
        <v>57</v>
      </c>
      <c r="H6" s="20">
        <f>G6*100/F6</f>
        <v>89.0625</v>
      </c>
      <c r="I6" s="8">
        <v>4</v>
      </c>
      <c r="J6">
        <v>15</v>
      </c>
      <c r="M6">
        <v>30</v>
      </c>
      <c r="O6">
        <v>27</v>
      </c>
      <c r="Q6">
        <v>22</v>
      </c>
      <c r="S6">
        <v>20</v>
      </c>
      <c r="U6">
        <v>5</v>
      </c>
      <c r="AC6">
        <f>SUM(I6:AB6)</f>
        <v>123</v>
      </c>
      <c r="AE6">
        <v>12</v>
      </c>
      <c r="AF6">
        <v>8</v>
      </c>
      <c r="AG6">
        <v>12</v>
      </c>
      <c r="AH6">
        <v>8</v>
      </c>
      <c r="AI6">
        <v>20</v>
      </c>
      <c r="AJ6">
        <v>2</v>
      </c>
      <c r="AK6">
        <f t="shared" ref="AK6:AK69" si="0">SUM(AE6:AJ6)</f>
        <v>62</v>
      </c>
    </row>
    <row r="7" spans="1:44" ht="15.75">
      <c r="A7" s="19">
        <v>2</v>
      </c>
      <c r="B7" s="35" t="s">
        <v>35</v>
      </c>
      <c r="C7" s="20">
        <v>133</v>
      </c>
      <c r="D7" s="65">
        <v>125</v>
      </c>
      <c r="E7" s="20">
        <f t="shared" ref="E7:E70" si="1">D7*100/C7</f>
        <v>93.984962406015043</v>
      </c>
      <c r="F7" s="20">
        <v>64</v>
      </c>
      <c r="G7" s="20">
        <v>62</v>
      </c>
      <c r="H7" s="20">
        <f t="shared" ref="H7:H70" si="2">G7*100/F7</f>
        <v>96.875</v>
      </c>
      <c r="I7" s="8">
        <v>4</v>
      </c>
      <c r="J7">
        <v>13</v>
      </c>
      <c r="M7">
        <v>32</v>
      </c>
      <c r="O7">
        <v>25</v>
      </c>
      <c r="Q7">
        <v>22</v>
      </c>
      <c r="S7">
        <v>23</v>
      </c>
      <c r="U7">
        <v>6</v>
      </c>
      <c r="AC7">
        <f t="shared" ref="AC7:AC70" si="3">SUM(I7:AB7)</f>
        <v>125</v>
      </c>
      <c r="AE7">
        <v>14</v>
      </c>
      <c r="AF7">
        <v>8</v>
      </c>
      <c r="AG7">
        <v>12</v>
      </c>
      <c r="AH7">
        <v>7</v>
      </c>
      <c r="AI7">
        <v>16</v>
      </c>
      <c r="AJ7">
        <v>0</v>
      </c>
      <c r="AK7">
        <f t="shared" si="0"/>
        <v>57</v>
      </c>
    </row>
    <row r="8" spans="1:44" ht="15.75">
      <c r="A8" s="19">
        <v>3</v>
      </c>
      <c r="B8" s="35" t="s">
        <v>36</v>
      </c>
      <c r="C8" s="20">
        <v>133</v>
      </c>
      <c r="D8" s="65">
        <v>129</v>
      </c>
      <c r="E8" s="20">
        <f t="shared" si="1"/>
        <v>96.992481203007515</v>
      </c>
      <c r="F8" s="20">
        <v>64</v>
      </c>
      <c r="G8" s="20">
        <v>57</v>
      </c>
      <c r="H8" s="20">
        <f t="shared" si="2"/>
        <v>89.0625</v>
      </c>
      <c r="I8" s="8">
        <v>4</v>
      </c>
      <c r="J8">
        <v>16</v>
      </c>
      <c r="M8">
        <v>32</v>
      </c>
      <c r="O8">
        <v>27</v>
      </c>
      <c r="Q8">
        <v>23</v>
      </c>
      <c r="S8">
        <v>21</v>
      </c>
      <c r="U8">
        <v>6</v>
      </c>
      <c r="AC8">
        <f t="shared" si="3"/>
        <v>129</v>
      </c>
      <c r="AE8">
        <v>12</v>
      </c>
      <c r="AF8">
        <v>8</v>
      </c>
      <c r="AG8">
        <v>12</v>
      </c>
      <c r="AH8">
        <v>8</v>
      </c>
      <c r="AI8">
        <v>20</v>
      </c>
      <c r="AJ8">
        <v>2</v>
      </c>
      <c r="AK8">
        <f t="shared" si="0"/>
        <v>62</v>
      </c>
    </row>
    <row r="9" spans="1:44" ht="15.75">
      <c r="A9" s="19">
        <v>4</v>
      </c>
      <c r="B9" s="35" t="s">
        <v>37</v>
      </c>
      <c r="C9" s="20">
        <v>133</v>
      </c>
      <c r="D9" s="65">
        <v>130</v>
      </c>
      <c r="E9" s="20">
        <f t="shared" si="1"/>
        <v>97.744360902255636</v>
      </c>
      <c r="F9" s="20">
        <v>64</v>
      </c>
      <c r="G9" s="20">
        <v>62</v>
      </c>
      <c r="H9" s="20">
        <f t="shared" si="2"/>
        <v>96.875</v>
      </c>
      <c r="I9" s="46">
        <v>4</v>
      </c>
      <c r="J9">
        <v>16</v>
      </c>
      <c r="M9">
        <v>32</v>
      </c>
      <c r="O9">
        <v>27</v>
      </c>
      <c r="Q9">
        <v>24</v>
      </c>
      <c r="S9">
        <v>21</v>
      </c>
      <c r="U9">
        <v>6</v>
      </c>
      <c r="AC9">
        <f t="shared" si="3"/>
        <v>130</v>
      </c>
      <c r="AE9">
        <v>14</v>
      </c>
      <c r="AF9">
        <v>8</v>
      </c>
      <c r="AG9">
        <v>12</v>
      </c>
      <c r="AH9">
        <v>8</v>
      </c>
      <c r="AI9">
        <v>20</v>
      </c>
      <c r="AJ9">
        <v>2</v>
      </c>
      <c r="AK9">
        <f t="shared" si="0"/>
        <v>64</v>
      </c>
    </row>
    <row r="10" spans="1:44" ht="15.75">
      <c r="A10" s="19">
        <v>5</v>
      </c>
      <c r="B10" s="35" t="s">
        <v>38</v>
      </c>
      <c r="C10" s="20">
        <v>133</v>
      </c>
      <c r="D10" s="65">
        <v>124</v>
      </c>
      <c r="E10" s="20">
        <f t="shared" si="1"/>
        <v>93.233082706766922</v>
      </c>
      <c r="F10" s="20">
        <v>64</v>
      </c>
      <c r="G10" s="20">
        <v>64</v>
      </c>
      <c r="H10" s="20">
        <f t="shared" si="2"/>
        <v>100</v>
      </c>
      <c r="I10" s="46">
        <v>2</v>
      </c>
      <c r="J10">
        <v>16</v>
      </c>
      <c r="M10">
        <v>27</v>
      </c>
      <c r="O10">
        <v>27</v>
      </c>
      <c r="Q10">
        <v>22</v>
      </c>
      <c r="S10">
        <v>24</v>
      </c>
      <c r="U10">
        <v>6</v>
      </c>
      <c r="AC10">
        <f t="shared" si="3"/>
        <v>124</v>
      </c>
      <c r="AE10">
        <v>12</v>
      </c>
      <c r="AF10">
        <v>6</v>
      </c>
      <c r="AG10">
        <v>12</v>
      </c>
      <c r="AH10">
        <v>7</v>
      </c>
      <c r="AI10">
        <v>9</v>
      </c>
      <c r="AJ10">
        <v>2</v>
      </c>
      <c r="AK10">
        <f t="shared" si="0"/>
        <v>48</v>
      </c>
    </row>
    <row r="11" spans="1:44" ht="15.75">
      <c r="A11" s="19">
        <v>6</v>
      </c>
      <c r="B11" s="35" t="s">
        <v>39</v>
      </c>
      <c r="C11" s="20">
        <v>133</v>
      </c>
      <c r="D11" s="65">
        <v>106</v>
      </c>
      <c r="E11" s="20">
        <f t="shared" si="1"/>
        <v>79.699248120300751</v>
      </c>
      <c r="F11" s="20">
        <v>64</v>
      </c>
      <c r="G11" s="20">
        <v>48</v>
      </c>
      <c r="H11" s="20">
        <f t="shared" si="2"/>
        <v>75</v>
      </c>
      <c r="I11" s="46">
        <v>4</v>
      </c>
      <c r="J11">
        <v>14</v>
      </c>
      <c r="M11">
        <v>26</v>
      </c>
      <c r="O11">
        <v>26</v>
      </c>
      <c r="Q11">
        <v>17</v>
      </c>
      <c r="S11">
        <v>13</v>
      </c>
      <c r="U11">
        <v>6</v>
      </c>
      <c r="AC11">
        <f t="shared" si="3"/>
        <v>106</v>
      </c>
      <c r="AE11">
        <v>14</v>
      </c>
      <c r="AF11">
        <v>8</v>
      </c>
      <c r="AG11">
        <v>12</v>
      </c>
      <c r="AH11">
        <v>8</v>
      </c>
      <c r="AI11">
        <v>20</v>
      </c>
      <c r="AJ11">
        <v>2</v>
      </c>
      <c r="AK11">
        <f t="shared" si="0"/>
        <v>64</v>
      </c>
    </row>
    <row r="12" spans="1:44" ht="15.75">
      <c r="A12" s="19">
        <v>7</v>
      </c>
      <c r="B12" s="35" t="s">
        <v>40</v>
      </c>
      <c r="C12" s="20">
        <v>133</v>
      </c>
      <c r="D12" s="65">
        <v>129</v>
      </c>
      <c r="E12" s="20">
        <f t="shared" si="1"/>
        <v>96.992481203007515</v>
      </c>
      <c r="F12" s="20">
        <v>64</v>
      </c>
      <c r="G12" s="20">
        <v>64</v>
      </c>
      <c r="H12" s="20">
        <f t="shared" si="2"/>
        <v>100</v>
      </c>
      <c r="I12" s="46">
        <v>4</v>
      </c>
      <c r="J12">
        <v>16</v>
      </c>
      <c r="M12">
        <v>31</v>
      </c>
      <c r="O12">
        <v>27</v>
      </c>
      <c r="Q12">
        <v>23</v>
      </c>
      <c r="S12">
        <v>22</v>
      </c>
      <c r="U12">
        <v>6</v>
      </c>
      <c r="AC12">
        <f t="shared" si="3"/>
        <v>129</v>
      </c>
      <c r="AE12">
        <v>10</v>
      </c>
      <c r="AF12">
        <v>8</v>
      </c>
      <c r="AG12">
        <v>12</v>
      </c>
      <c r="AH12">
        <v>7</v>
      </c>
      <c r="AI12">
        <v>18</v>
      </c>
      <c r="AJ12">
        <v>2</v>
      </c>
      <c r="AK12">
        <f t="shared" si="0"/>
        <v>57</v>
      </c>
    </row>
    <row r="13" spans="1:44" ht="15.75">
      <c r="A13" s="19">
        <v>8</v>
      </c>
      <c r="B13" s="35" t="s">
        <v>41</v>
      </c>
      <c r="C13" s="20">
        <v>133</v>
      </c>
      <c r="D13" s="65">
        <v>106</v>
      </c>
      <c r="E13" s="20">
        <f t="shared" si="1"/>
        <v>79.699248120300751</v>
      </c>
      <c r="F13" s="20">
        <v>64</v>
      </c>
      <c r="G13" s="20">
        <v>57</v>
      </c>
      <c r="H13" s="20">
        <f t="shared" si="2"/>
        <v>89.0625</v>
      </c>
      <c r="I13" s="46">
        <v>4</v>
      </c>
      <c r="J13">
        <v>14</v>
      </c>
      <c r="M13">
        <v>30</v>
      </c>
      <c r="O13">
        <v>20</v>
      </c>
      <c r="Q13">
        <v>19</v>
      </c>
      <c r="S13">
        <v>17</v>
      </c>
      <c r="U13">
        <v>2</v>
      </c>
      <c r="AC13">
        <f t="shared" si="3"/>
        <v>106</v>
      </c>
      <c r="AE13">
        <v>12</v>
      </c>
      <c r="AF13">
        <v>8</v>
      </c>
      <c r="AG13">
        <v>12</v>
      </c>
      <c r="AH13">
        <v>8</v>
      </c>
      <c r="AI13">
        <v>17</v>
      </c>
      <c r="AJ13">
        <v>0</v>
      </c>
      <c r="AK13">
        <f t="shared" si="0"/>
        <v>57</v>
      </c>
    </row>
    <row r="14" spans="1:44" ht="15.75">
      <c r="A14" s="19">
        <v>9</v>
      </c>
      <c r="B14" s="35" t="s">
        <v>42</v>
      </c>
      <c r="C14" s="20">
        <v>133</v>
      </c>
      <c r="D14" s="65">
        <v>118</v>
      </c>
      <c r="E14" s="20">
        <f t="shared" si="1"/>
        <v>88.721804511278194</v>
      </c>
      <c r="F14" s="20">
        <v>64</v>
      </c>
      <c r="G14" s="20">
        <v>57</v>
      </c>
      <c r="H14" s="20">
        <f t="shared" si="2"/>
        <v>89.0625</v>
      </c>
      <c r="I14" s="46">
        <v>4</v>
      </c>
      <c r="J14">
        <v>13</v>
      </c>
      <c r="M14">
        <v>29</v>
      </c>
      <c r="O14">
        <v>25</v>
      </c>
      <c r="Q14">
        <v>24</v>
      </c>
      <c r="S14">
        <v>21</v>
      </c>
      <c r="U14">
        <v>2</v>
      </c>
      <c r="AC14">
        <f t="shared" si="3"/>
        <v>118</v>
      </c>
      <c r="AE14">
        <v>10</v>
      </c>
      <c r="AF14">
        <v>8</v>
      </c>
      <c r="AG14">
        <v>12</v>
      </c>
      <c r="AH14">
        <v>8</v>
      </c>
      <c r="AI14">
        <v>11</v>
      </c>
      <c r="AJ14">
        <v>0</v>
      </c>
      <c r="AK14">
        <f t="shared" si="0"/>
        <v>49</v>
      </c>
    </row>
    <row r="15" spans="1:44" ht="15.75">
      <c r="A15" s="19">
        <v>10</v>
      </c>
      <c r="B15" s="35" t="s">
        <v>43</v>
      </c>
      <c r="C15" s="20">
        <v>133</v>
      </c>
      <c r="D15" s="65">
        <v>120</v>
      </c>
      <c r="E15" s="20">
        <f t="shared" si="1"/>
        <v>90.225563909774436</v>
      </c>
      <c r="F15" s="20">
        <v>64</v>
      </c>
      <c r="G15" s="20">
        <v>49</v>
      </c>
      <c r="H15" s="20">
        <f t="shared" si="2"/>
        <v>76.5625</v>
      </c>
      <c r="I15" s="46">
        <v>4</v>
      </c>
      <c r="J15">
        <v>14</v>
      </c>
      <c r="M15">
        <v>31</v>
      </c>
      <c r="O15">
        <v>26</v>
      </c>
      <c r="Q15">
        <v>24</v>
      </c>
      <c r="S15">
        <v>15</v>
      </c>
      <c r="U15">
        <v>6</v>
      </c>
      <c r="AC15">
        <f t="shared" si="3"/>
        <v>120</v>
      </c>
      <c r="AE15">
        <v>14</v>
      </c>
      <c r="AF15">
        <v>8</v>
      </c>
      <c r="AG15">
        <v>8</v>
      </c>
      <c r="AH15">
        <v>5</v>
      </c>
      <c r="AI15">
        <v>18</v>
      </c>
      <c r="AJ15">
        <v>0</v>
      </c>
      <c r="AK15">
        <f t="shared" si="0"/>
        <v>53</v>
      </c>
    </row>
    <row r="16" spans="1:44" ht="15.75">
      <c r="A16" s="19">
        <v>11</v>
      </c>
      <c r="B16" s="35" t="s">
        <v>44</v>
      </c>
      <c r="C16" s="20">
        <v>133</v>
      </c>
      <c r="D16" s="65">
        <v>108</v>
      </c>
      <c r="E16" s="20">
        <f t="shared" si="1"/>
        <v>81.203007518796994</v>
      </c>
      <c r="F16" s="20">
        <v>64</v>
      </c>
      <c r="G16" s="20">
        <v>53</v>
      </c>
      <c r="H16" s="20">
        <f t="shared" si="2"/>
        <v>82.8125</v>
      </c>
      <c r="I16" s="46">
        <v>2</v>
      </c>
      <c r="J16">
        <v>15</v>
      </c>
      <c r="M16">
        <v>28</v>
      </c>
      <c r="O16">
        <v>21</v>
      </c>
      <c r="Q16">
        <v>12</v>
      </c>
      <c r="S16">
        <v>24</v>
      </c>
      <c r="U16">
        <v>6</v>
      </c>
      <c r="AC16">
        <f t="shared" si="3"/>
        <v>108</v>
      </c>
      <c r="AE16">
        <v>12</v>
      </c>
      <c r="AF16">
        <v>6</v>
      </c>
      <c r="AG16">
        <v>12</v>
      </c>
      <c r="AH16">
        <v>8</v>
      </c>
      <c r="AI16">
        <v>15</v>
      </c>
      <c r="AJ16">
        <v>0</v>
      </c>
      <c r="AK16">
        <f t="shared" si="0"/>
        <v>53</v>
      </c>
    </row>
    <row r="17" spans="1:37" ht="15.75">
      <c r="A17" s="19">
        <v>12</v>
      </c>
      <c r="B17" s="35" t="s">
        <v>45</v>
      </c>
      <c r="C17" s="20">
        <v>133</v>
      </c>
      <c r="D17" s="65">
        <v>111</v>
      </c>
      <c r="E17" s="20">
        <f t="shared" si="1"/>
        <v>83.458646616541358</v>
      </c>
      <c r="F17" s="20">
        <v>64</v>
      </c>
      <c r="G17" s="20">
        <v>53</v>
      </c>
      <c r="H17" s="20">
        <f t="shared" si="2"/>
        <v>82.8125</v>
      </c>
      <c r="I17" s="46">
        <v>2</v>
      </c>
      <c r="J17">
        <v>9</v>
      </c>
      <c r="M17">
        <v>28</v>
      </c>
      <c r="O17">
        <v>26</v>
      </c>
      <c r="Q17">
        <v>22</v>
      </c>
      <c r="S17">
        <v>21</v>
      </c>
      <c r="U17">
        <v>3</v>
      </c>
      <c r="AC17">
        <f t="shared" si="3"/>
        <v>111</v>
      </c>
      <c r="AE17">
        <v>14</v>
      </c>
      <c r="AF17">
        <v>8</v>
      </c>
      <c r="AG17">
        <v>12</v>
      </c>
      <c r="AH17">
        <v>5</v>
      </c>
      <c r="AI17">
        <v>16</v>
      </c>
      <c r="AJ17">
        <v>2</v>
      </c>
      <c r="AK17">
        <f t="shared" si="0"/>
        <v>57</v>
      </c>
    </row>
    <row r="18" spans="1:37" ht="15.75">
      <c r="A18" s="19">
        <v>13</v>
      </c>
      <c r="B18" s="35" t="s">
        <v>46</v>
      </c>
      <c r="C18" s="20">
        <v>133</v>
      </c>
      <c r="D18" s="65">
        <v>122</v>
      </c>
      <c r="E18" s="20">
        <f t="shared" si="1"/>
        <v>91.729323308270679</v>
      </c>
      <c r="F18" s="20">
        <v>64</v>
      </c>
      <c r="G18" s="20">
        <v>57</v>
      </c>
      <c r="H18" s="20">
        <f t="shared" si="2"/>
        <v>89.0625</v>
      </c>
      <c r="I18" s="46">
        <v>4</v>
      </c>
      <c r="J18">
        <v>16</v>
      </c>
      <c r="M18">
        <v>30</v>
      </c>
      <c r="O18">
        <v>27</v>
      </c>
      <c r="Q18">
        <v>20</v>
      </c>
      <c r="S18">
        <v>22</v>
      </c>
      <c r="U18">
        <v>3</v>
      </c>
      <c r="AC18">
        <f t="shared" si="3"/>
        <v>122</v>
      </c>
      <c r="AE18">
        <v>8</v>
      </c>
      <c r="AF18">
        <v>6</v>
      </c>
      <c r="AG18">
        <v>10</v>
      </c>
      <c r="AH18">
        <v>8</v>
      </c>
      <c r="AI18">
        <v>16</v>
      </c>
      <c r="AJ18">
        <v>2</v>
      </c>
      <c r="AK18">
        <f t="shared" si="0"/>
        <v>50</v>
      </c>
    </row>
    <row r="19" spans="1:37" ht="15.75">
      <c r="A19" s="19">
        <v>14</v>
      </c>
      <c r="B19" s="35" t="s">
        <v>47</v>
      </c>
      <c r="C19" s="20">
        <v>133</v>
      </c>
      <c r="D19" s="65">
        <v>121</v>
      </c>
      <c r="E19" s="20">
        <f t="shared" si="1"/>
        <v>90.977443609022558</v>
      </c>
      <c r="F19" s="20">
        <v>64</v>
      </c>
      <c r="G19" s="20">
        <v>50</v>
      </c>
      <c r="H19" s="20">
        <f t="shared" si="2"/>
        <v>78.125</v>
      </c>
      <c r="I19" s="46">
        <v>4</v>
      </c>
      <c r="J19">
        <v>11</v>
      </c>
      <c r="M19">
        <v>32</v>
      </c>
      <c r="O19">
        <v>23</v>
      </c>
      <c r="Q19">
        <v>24</v>
      </c>
      <c r="S19">
        <v>23</v>
      </c>
      <c r="U19">
        <v>4</v>
      </c>
      <c r="AC19">
        <f t="shared" si="3"/>
        <v>121</v>
      </c>
      <c r="AE19">
        <v>12</v>
      </c>
      <c r="AF19">
        <v>8</v>
      </c>
      <c r="AG19">
        <v>12</v>
      </c>
      <c r="AH19">
        <v>8</v>
      </c>
      <c r="AI19">
        <v>20</v>
      </c>
      <c r="AJ19">
        <v>2</v>
      </c>
      <c r="AK19">
        <f t="shared" si="0"/>
        <v>62</v>
      </c>
    </row>
    <row r="20" spans="1:37" ht="15.75">
      <c r="A20" s="19">
        <v>15</v>
      </c>
      <c r="B20" s="35" t="s">
        <v>48</v>
      </c>
      <c r="C20" s="20">
        <v>133</v>
      </c>
      <c r="D20" s="65">
        <v>120</v>
      </c>
      <c r="E20" s="20">
        <f t="shared" si="1"/>
        <v>90.225563909774436</v>
      </c>
      <c r="F20" s="20">
        <v>64</v>
      </c>
      <c r="G20" s="20">
        <v>62</v>
      </c>
      <c r="H20" s="20">
        <f t="shared" si="2"/>
        <v>96.875</v>
      </c>
      <c r="I20" s="46">
        <v>2</v>
      </c>
      <c r="J20">
        <v>14</v>
      </c>
      <c r="M20">
        <v>29</v>
      </c>
      <c r="O20">
        <v>25</v>
      </c>
      <c r="Q20">
        <v>23</v>
      </c>
      <c r="S20">
        <v>21</v>
      </c>
      <c r="U20">
        <v>6</v>
      </c>
      <c r="AC20">
        <f t="shared" si="3"/>
        <v>120</v>
      </c>
      <c r="AE20">
        <v>12</v>
      </c>
      <c r="AF20">
        <v>8</v>
      </c>
      <c r="AG20">
        <v>12</v>
      </c>
      <c r="AH20">
        <v>8</v>
      </c>
      <c r="AI20">
        <v>20</v>
      </c>
      <c r="AJ20">
        <v>2</v>
      </c>
      <c r="AK20">
        <f t="shared" si="0"/>
        <v>62</v>
      </c>
    </row>
    <row r="21" spans="1:37" ht="15.75">
      <c r="A21" s="19">
        <v>16</v>
      </c>
      <c r="B21" s="35" t="s">
        <v>49</v>
      </c>
      <c r="C21" s="20">
        <v>133</v>
      </c>
      <c r="D21" s="65">
        <v>130</v>
      </c>
      <c r="E21" s="20">
        <f t="shared" si="1"/>
        <v>97.744360902255636</v>
      </c>
      <c r="F21" s="20">
        <v>64</v>
      </c>
      <c r="G21" s="20">
        <v>62</v>
      </c>
      <c r="H21" s="20">
        <f t="shared" si="2"/>
        <v>96.875</v>
      </c>
      <c r="I21" s="46">
        <v>1</v>
      </c>
      <c r="J21">
        <v>16</v>
      </c>
      <c r="M21">
        <v>32</v>
      </c>
      <c r="O21">
        <v>27</v>
      </c>
      <c r="Q21">
        <v>24</v>
      </c>
      <c r="S21">
        <v>24</v>
      </c>
      <c r="U21">
        <v>6</v>
      </c>
      <c r="AC21">
        <f t="shared" si="3"/>
        <v>130</v>
      </c>
      <c r="AE21">
        <v>12</v>
      </c>
      <c r="AF21">
        <v>6</v>
      </c>
      <c r="AG21">
        <v>12</v>
      </c>
      <c r="AH21">
        <v>8</v>
      </c>
      <c r="AI21">
        <v>18</v>
      </c>
      <c r="AJ21">
        <v>0</v>
      </c>
      <c r="AK21">
        <f t="shared" si="0"/>
        <v>56</v>
      </c>
    </row>
    <row r="22" spans="1:37" ht="15.75">
      <c r="A22" s="19">
        <v>17</v>
      </c>
      <c r="B22" s="35" t="s">
        <v>50</v>
      </c>
      <c r="C22" s="20">
        <v>133</v>
      </c>
      <c r="D22" s="65">
        <v>126</v>
      </c>
      <c r="E22" s="20">
        <f t="shared" si="1"/>
        <v>94.736842105263165</v>
      </c>
      <c r="F22" s="20">
        <v>64</v>
      </c>
      <c r="G22" s="20">
        <v>56</v>
      </c>
      <c r="H22" s="20">
        <f t="shared" si="2"/>
        <v>87.5</v>
      </c>
      <c r="I22" s="46">
        <v>4</v>
      </c>
      <c r="J22">
        <v>14</v>
      </c>
      <c r="M22">
        <v>30</v>
      </c>
      <c r="O22">
        <v>24</v>
      </c>
      <c r="Q22">
        <v>24</v>
      </c>
      <c r="S22">
        <v>24</v>
      </c>
      <c r="U22">
        <v>6</v>
      </c>
      <c r="AC22">
        <f t="shared" si="3"/>
        <v>126</v>
      </c>
      <c r="AE22">
        <v>8</v>
      </c>
      <c r="AF22">
        <v>8</v>
      </c>
      <c r="AG22">
        <v>12</v>
      </c>
      <c r="AH22">
        <v>8</v>
      </c>
      <c r="AI22">
        <v>20</v>
      </c>
      <c r="AJ22">
        <v>2</v>
      </c>
      <c r="AK22">
        <f t="shared" si="0"/>
        <v>58</v>
      </c>
    </row>
    <row r="23" spans="1:37" ht="15.75">
      <c r="A23" s="19">
        <v>18</v>
      </c>
      <c r="B23" s="35" t="s">
        <v>51</v>
      </c>
      <c r="C23" s="20">
        <v>133</v>
      </c>
      <c r="D23" s="65">
        <v>126</v>
      </c>
      <c r="E23" s="20">
        <f t="shared" si="1"/>
        <v>94.736842105263165</v>
      </c>
      <c r="F23" s="20">
        <v>64</v>
      </c>
      <c r="G23" s="20">
        <v>58</v>
      </c>
      <c r="H23" s="20">
        <f t="shared" si="2"/>
        <v>90.625</v>
      </c>
      <c r="I23" s="46">
        <v>4</v>
      </c>
      <c r="J23">
        <v>12</v>
      </c>
      <c r="M23">
        <v>29</v>
      </c>
      <c r="O23">
        <v>27</v>
      </c>
      <c r="Q23">
        <v>24</v>
      </c>
      <c r="S23">
        <v>24</v>
      </c>
      <c r="U23">
        <v>6</v>
      </c>
      <c r="AC23">
        <f t="shared" si="3"/>
        <v>126</v>
      </c>
      <c r="AE23">
        <v>14</v>
      </c>
      <c r="AF23">
        <v>8</v>
      </c>
      <c r="AG23">
        <v>12</v>
      </c>
      <c r="AH23">
        <v>8</v>
      </c>
      <c r="AI23">
        <v>18</v>
      </c>
      <c r="AJ23">
        <v>0</v>
      </c>
      <c r="AK23">
        <f t="shared" si="0"/>
        <v>60</v>
      </c>
    </row>
    <row r="24" spans="1:37" ht="15.75">
      <c r="A24" s="19">
        <v>19</v>
      </c>
      <c r="B24" s="35" t="s">
        <v>52</v>
      </c>
      <c r="C24" s="20">
        <v>133</v>
      </c>
      <c r="D24" s="65">
        <v>126</v>
      </c>
      <c r="E24" s="20">
        <f t="shared" si="1"/>
        <v>94.736842105263165</v>
      </c>
      <c r="F24" s="20">
        <v>64</v>
      </c>
      <c r="G24" s="20">
        <v>60</v>
      </c>
      <c r="H24" s="20">
        <f t="shared" si="2"/>
        <v>93.75</v>
      </c>
      <c r="I24" s="46">
        <v>4</v>
      </c>
      <c r="J24">
        <v>14</v>
      </c>
      <c r="M24">
        <v>32</v>
      </c>
      <c r="O24">
        <v>27</v>
      </c>
      <c r="Q24">
        <v>24</v>
      </c>
      <c r="S24">
        <v>22</v>
      </c>
      <c r="U24">
        <v>3</v>
      </c>
      <c r="AC24">
        <f t="shared" si="3"/>
        <v>126</v>
      </c>
      <c r="AE24">
        <v>14</v>
      </c>
      <c r="AF24">
        <v>8</v>
      </c>
      <c r="AG24">
        <v>12</v>
      </c>
      <c r="AH24">
        <v>8</v>
      </c>
      <c r="AI24">
        <v>16</v>
      </c>
      <c r="AJ24">
        <v>2</v>
      </c>
      <c r="AK24">
        <f t="shared" si="0"/>
        <v>60</v>
      </c>
    </row>
    <row r="25" spans="1:37" ht="15.75">
      <c r="A25" s="19">
        <v>20</v>
      </c>
      <c r="B25" s="35" t="s">
        <v>53</v>
      </c>
      <c r="C25" s="20">
        <v>133</v>
      </c>
      <c r="D25" s="65">
        <v>122</v>
      </c>
      <c r="E25" s="20">
        <f t="shared" si="1"/>
        <v>91.729323308270679</v>
      </c>
      <c r="F25" s="20">
        <v>64</v>
      </c>
      <c r="G25" s="20">
        <v>60</v>
      </c>
      <c r="H25" s="20">
        <f t="shared" si="2"/>
        <v>93.75</v>
      </c>
      <c r="I25" s="46">
        <v>4</v>
      </c>
      <c r="J25">
        <v>14</v>
      </c>
      <c r="M25">
        <v>30</v>
      </c>
      <c r="O25">
        <v>27</v>
      </c>
      <c r="Q25">
        <v>24</v>
      </c>
      <c r="S25">
        <v>17</v>
      </c>
      <c r="U25">
        <v>6</v>
      </c>
      <c r="AC25">
        <f t="shared" si="3"/>
        <v>122</v>
      </c>
      <c r="AE25">
        <v>14</v>
      </c>
      <c r="AF25">
        <v>8</v>
      </c>
      <c r="AG25">
        <v>12</v>
      </c>
      <c r="AH25">
        <v>8</v>
      </c>
      <c r="AI25">
        <v>17</v>
      </c>
      <c r="AJ25">
        <v>0</v>
      </c>
      <c r="AK25">
        <f t="shared" si="0"/>
        <v>59</v>
      </c>
    </row>
    <row r="26" spans="1:37" ht="15.75">
      <c r="A26" s="19">
        <v>21</v>
      </c>
      <c r="B26" s="35" t="s">
        <v>54</v>
      </c>
      <c r="C26" s="20">
        <v>133</v>
      </c>
      <c r="D26" s="65">
        <v>119</v>
      </c>
      <c r="E26" s="20">
        <f t="shared" si="1"/>
        <v>89.473684210526315</v>
      </c>
      <c r="F26" s="20">
        <v>64</v>
      </c>
      <c r="G26" s="20">
        <v>59</v>
      </c>
      <c r="H26" s="20">
        <f t="shared" si="2"/>
        <v>92.1875</v>
      </c>
      <c r="I26" s="46">
        <v>4</v>
      </c>
      <c r="J26">
        <v>12</v>
      </c>
      <c r="M26">
        <v>28</v>
      </c>
      <c r="O26">
        <v>27</v>
      </c>
      <c r="Q26">
        <v>21</v>
      </c>
      <c r="S26">
        <v>24</v>
      </c>
      <c r="U26">
        <v>3</v>
      </c>
      <c r="AC26">
        <f t="shared" si="3"/>
        <v>119</v>
      </c>
      <c r="AE26">
        <v>14</v>
      </c>
      <c r="AF26">
        <v>8</v>
      </c>
      <c r="AG26">
        <v>10</v>
      </c>
      <c r="AH26">
        <v>8</v>
      </c>
      <c r="AI26">
        <v>17</v>
      </c>
      <c r="AJ26">
        <v>2</v>
      </c>
      <c r="AK26">
        <f t="shared" si="0"/>
        <v>59</v>
      </c>
    </row>
    <row r="27" spans="1:37" ht="15.75">
      <c r="A27" s="19">
        <v>22</v>
      </c>
      <c r="B27" s="35" t="s">
        <v>55</v>
      </c>
      <c r="C27" s="20">
        <v>133</v>
      </c>
      <c r="D27" s="65">
        <v>120</v>
      </c>
      <c r="E27" s="20">
        <f t="shared" si="1"/>
        <v>90.225563909774436</v>
      </c>
      <c r="F27" s="20">
        <v>64</v>
      </c>
      <c r="G27" s="20">
        <v>59</v>
      </c>
      <c r="H27" s="20">
        <f t="shared" si="2"/>
        <v>92.1875</v>
      </c>
      <c r="I27" s="46">
        <v>4</v>
      </c>
      <c r="J27">
        <v>15</v>
      </c>
      <c r="M27">
        <v>32</v>
      </c>
      <c r="O27">
        <v>26</v>
      </c>
      <c r="Q27">
        <v>21</v>
      </c>
      <c r="S27">
        <v>16</v>
      </c>
      <c r="U27">
        <v>6</v>
      </c>
      <c r="AC27">
        <f t="shared" si="3"/>
        <v>120</v>
      </c>
      <c r="AE27">
        <v>12</v>
      </c>
      <c r="AF27">
        <v>8</v>
      </c>
      <c r="AG27">
        <v>12</v>
      </c>
      <c r="AH27">
        <v>8</v>
      </c>
      <c r="AI27">
        <v>15</v>
      </c>
      <c r="AJ27">
        <v>0</v>
      </c>
      <c r="AK27">
        <f t="shared" si="0"/>
        <v>55</v>
      </c>
    </row>
    <row r="28" spans="1:37" ht="15.75">
      <c r="A28" s="21">
        <v>23</v>
      </c>
      <c r="B28" s="35" t="s">
        <v>56</v>
      </c>
      <c r="C28" s="20">
        <v>133</v>
      </c>
      <c r="D28" s="65">
        <v>118</v>
      </c>
      <c r="E28" s="20">
        <f t="shared" si="1"/>
        <v>88.721804511278194</v>
      </c>
      <c r="F28" s="20">
        <v>64</v>
      </c>
      <c r="G28" s="20">
        <v>55</v>
      </c>
      <c r="H28" s="20">
        <f t="shared" si="2"/>
        <v>85.9375</v>
      </c>
      <c r="I28" s="46">
        <v>2</v>
      </c>
      <c r="J28">
        <v>14</v>
      </c>
      <c r="M28">
        <v>31</v>
      </c>
      <c r="O28">
        <v>27</v>
      </c>
      <c r="Q28">
        <v>22</v>
      </c>
      <c r="S28">
        <v>16</v>
      </c>
      <c r="U28">
        <v>6</v>
      </c>
      <c r="AC28">
        <f t="shared" si="3"/>
        <v>118</v>
      </c>
      <c r="AE28">
        <v>12</v>
      </c>
      <c r="AF28">
        <v>8</v>
      </c>
      <c r="AG28">
        <v>12</v>
      </c>
      <c r="AH28">
        <v>8</v>
      </c>
      <c r="AI28">
        <v>20</v>
      </c>
      <c r="AJ28">
        <v>2</v>
      </c>
      <c r="AK28">
        <f t="shared" si="0"/>
        <v>62</v>
      </c>
    </row>
    <row r="29" spans="1:37" ht="15.75">
      <c r="A29" s="21">
        <v>24</v>
      </c>
      <c r="B29" s="35" t="s">
        <v>57</v>
      </c>
      <c r="C29" s="20">
        <v>133</v>
      </c>
      <c r="D29" s="65">
        <v>117</v>
      </c>
      <c r="E29" s="20">
        <f t="shared" si="1"/>
        <v>87.969924812030072</v>
      </c>
      <c r="F29" s="20">
        <v>64</v>
      </c>
      <c r="G29" s="20">
        <v>62</v>
      </c>
      <c r="H29" s="20">
        <f t="shared" si="2"/>
        <v>96.875</v>
      </c>
      <c r="I29" s="46">
        <v>2</v>
      </c>
      <c r="J29">
        <v>14</v>
      </c>
      <c r="M29">
        <v>28</v>
      </c>
      <c r="O29">
        <v>25</v>
      </c>
      <c r="Q29">
        <v>21</v>
      </c>
      <c r="S29">
        <v>22</v>
      </c>
      <c r="U29">
        <v>5</v>
      </c>
      <c r="AC29">
        <f t="shared" si="3"/>
        <v>117</v>
      </c>
      <c r="AE29">
        <v>14</v>
      </c>
      <c r="AF29">
        <v>8</v>
      </c>
      <c r="AG29">
        <v>12</v>
      </c>
      <c r="AH29">
        <v>8</v>
      </c>
      <c r="AI29">
        <v>18</v>
      </c>
      <c r="AJ29">
        <v>0</v>
      </c>
      <c r="AK29">
        <f t="shared" si="0"/>
        <v>60</v>
      </c>
    </row>
    <row r="30" spans="1:37" ht="15.75">
      <c r="A30" s="19">
        <v>25</v>
      </c>
      <c r="B30" s="35" t="s">
        <v>58</v>
      </c>
      <c r="C30" s="20">
        <v>133</v>
      </c>
      <c r="D30" s="65">
        <v>127</v>
      </c>
      <c r="E30" s="20">
        <f t="shared" si="1"/>
        <v>95.488721804511272</v>
      </c>
      <c r="F30" s="20">
        <v>64</v>
      </c>
      <c r="G30" s="20">
        <v>60</v>
      </c>
      <c r="H30" s="20">
        <f t="shared" si="2"/>
        <v>93.75</v>
      </c>
      <c r="I30" s="46">
        <v>4</v>
      </c>
      <c r="J30">
        <v>16</v>
      </c>
      <c r="M30">
        <v>30</v>
      </c>
      <c r="O30">
        <v>27</v>
      </c>
      <c r="Q30">
        <v>24</v>
      </c>
      <c r="S30">
        <v>21</v>
      </c>
      <c r="U30">
        <v>5</v>
      </c>
      <c r="AC30">
        <f t="shared" si="3"/>
        <v>127</v>
      </c>
      <c r="AE30">
        <v>14</v>
      </c>
      <c r="AF30">
        <v>8</v>
      </c>
      <c r="AG30">
        <v>12</v>
      </c>
      <c r="AH30">
        <v>8</v>
      </c>
      <c r="AI30">
        <v>20</v>
      </c>
      <c r="AJ30">
        <v>2</v>
      </c>
      <c r="AK30">
        <f t="shared" si="0"/>
        <v>64</v>
      </c>
    </row>
    <row r="31" spans="1:37" ht="15.75">
      <c r="A31" s="19">
        <v>26</v>
      </c>
      <c r="B31" s="35" t="s">
        <v>59</v>
      </c>
      <c r="C31" s="20">
        <v>133</v>
      </c>
      <c r="D31" s="65">
        <v>122</v>
      </c>
      <c r="E31" s="20">
        <f t="shared" si="1"/>
        <v>91.729323308270679</v>
      </c>
      <c r="F31" s="20">
        <v>64</v>
      </c>
      <c r="G31" s="20">
        <v>64</v>
      </c>
      <c r="H31" s="20">
        <f t="shared" si="2"/>
        <v>100</v>
      </c>
      <c r="I31" s="46">
        <v>4</v>
      </c>
      <c r="J31">
        <v>11</v>
      </c>
      <c r="M31">
        <v>27</v>
      </c>
      <c r="O31">
        <v>27</v>
      </c>
      <c r="Q31">
        <v>23</v>
      </c>
      <c r="S31">
        <v>24</v>
      </c>
      <c r="U31">
        <v>6</v>
      </c>
      <c r="AC31">
        <f t="shared" si="3"/>
        <v>122</v>
      </c>
      <c r="AE31">
        <v>14</v>
      </c>
      <c r="AF31">
        <v>8</v>
      </c>
      <c r="AG31">
        <v>12</v>
      </c>
      <c r="AH31">
        <v>8</v>
      </c>
      <c r="AI31">
        <v>18</v>
      </c>
      <c r="AJ31">
        <v>2</v>
      </c>
      <c r="AK31">
        <f t="shared" si="0"/>
        <v>62</v>
      </c>
    </row>
    <row r="32" spans="1:37" ht="15.75">
      <c r="A32" s="19">
        <v>27</v>
      </c>
      <c r="B32" s="35" t="s">
        <v>60</v>
      </c>
      <c r="C32" s="20">
        <v>133</v>
      </c>
      <c r="D32" s="65">
        <v>125</v>
      </c>
      <c r="E32" s="20">
        <f t="shared" si="1"/>
        <v>93.984962406015043</v>
      </c>
      <c r="F32" s="20">
        <v>64</v>
      </c>
      <c r="G32" s="20">
        <v>62</v>
      </c>
      <c r="H32" s="20">
        <f t="shared" si="2"/>
        <v>96.875</v>
      </c>
      <c r="I32" s="46">
        <v>4</v>
      </c>
      <c r="J32">
        <v>16</v>
      </c>
      <c r="M32">
        <v>30</v>
      </c>
      <c r="O32">
        <v>27</v>
      </c>
      <c r="Q32">
        <v>23</v>
      </c>
      <c r="S32">
        <v>20</v>
      </c>
      <c r="U32">
        <v>5</v>
      </c>
      <c r="AC32">
        <f t="shared" si="3"/>
        <v>125</v>
      </c>
      <c r="AE32">
        <v>14</v>
      </c>
      <c r="AF32">
        <v>8</v>
      </c>
      <c r="AG32">
        <v>10</v>
      </c>
      <c r="AH32">
        <v>8</v>
      </c>
      <c r="AI32">
        <v>18</v>
      </c>
      <c r="AJ32">
        <v>2</v>
      </c>
      <c r="AK32">
        <f t="shared" si="0"/>
        <v>60</v>
      </c>
    </row>
    <row r="33" spans="1:37" ht="15.75">
      <c r="A33" s="19">
        <v>28</v>
      </c>
      <c r="B33" s="35" t="s">
        <v>61</v>
      </c>
      <c r="C33" s="20">
        <v>133</v>
      </c>
      <c r="D33" s="65">
        <v>108</v>
      </c>
      <c r="E33" s="20">
        <f t="shared" si="1"/>
        <v>81.203007518796994</v>
      </c>
      <c r="F33" s="20">
        <v>64</v>
      </c>
      <c r="G33" s="20">
        <v>60</v>
      </c>
      <c r="H33" s="20">
        <f t="shared" si="2"/>
        <v>93.75</v>
      </c>
      <c r="I33" s="46">
        <v>4</v>
      </c>
      <c r="J33">
        <v>11</v>
      </c>
      <c r="M33">
        <v>27</v>
      </c>
      <c r="O33">
        <v>15</v>
      </c>
      <c r="Q33">
        <v>23</v>
      </c>
      <c r="S33">
        <v>23</v>
      </c>
      <c r="U33">
        <v>5</v>
      </c>
      <c r="AC33">
        <f t="shared" si="3"/>
        <v>108</v>
      </c>
      <c r="AE33">
        <v>14</v>
      </c>
      <c r="AF33">
        <v>8</v>
      </c>
      <c r="AG33">
        <v>12</v>
      </c>
      <c r="AH33">
        <v>8</v>
      </c>
      <c r="AI33">
        <v>18</v>
      </c>
      <c r="AJ33">
        <v>0</v>
      </c>
      <c r="AK33">
        <f t="shared" si="0"/>
        <v>60</v>
      </c>
    </row>
    <row r="34" spans="1:37" ht="15.75">
      <c r="A34" s="19">
        <v>29</v>
      </c>
      <c r="B34" s="35" t="s">
        <v>62</v>
      </c>
      <c r="C34" s="20">
        <v>133</v>
      </c>
      <c r="D34" s="65">
        <v>126</v>
      </c>
      <c r="E34" s="20">
        <f t="shared" si="1"/>
        <v>94.736842105263165</v>
      </c>
      <c r="F34" s="20">
        <v>64</v>
      </c>
      <c r="G34" s="20">
        <v>60</v>
      </c>
      <c r="H34" s="20">
        <f t="shared" si="2"/>
        <v>93.75</v>
      </c>
      <c r="I34" s="46">
        <v>4</v>
      </c>
      <c r="J34">
        <v>16</v>
      </c>
      <c r="M34">
        <v>31</v>
      </c>
      <c r="O34">
        <v>27</v>
      </c>
      <c r="Q34">
        <v>24</v>
      </c>
      <c r="S34">
        <v>21</v>
      </c>
      <c r="U34">
        <v>3</v>
      </c>
      <c r="AC34">
        <f t="shared" si="3"/>
        <v>126</v>
      </c>
      <c r="AE34">
        <v>14</v>
      </c>
      <c r="AF34">
        <v>8</v>
      </c>
      <c r="AG34">
        <v>12</v>
      </c>
      <c r="AH34">
        <v>8</v>
      </c>
      <c r="AI34">
        <v>18</v>
      </c>
      <c r="AJ34">
        <v>2</v>
      </c>
      <c r="AK34">
        <f t="shared" si="0"/>
        <v>62</v>
      </c>
    </row>
    <row r="35" spans="1:37" ht="15.75">
      <c r="A35" s="19">
        <v>30</v>
      </c>
      <c r="B35" s="35" t="s">
        <v>63</v>
      </c>
      <c r="C35" s="20">
        <v>133</v>
      </c>
      <c r="D35" s="65">
        <v>126</v>
      </c>
      <c r="E35" s="20">
        <f t="shared" si="1"/>
        <v>94.736842105263165</v>
      </c>
      <c r="F35" s="20">
        <v>64</v>
      </c>
      <c r="G35" s="20">
        <v>62</v>
      </c>
      <c r="H35" s="20">
        <f t="shared" si="2"/>
        <v>96.875</v>
      </c>
      <c r="I35" s="46">
        <v>4</v>
      </c>
      <c r="J35">
        <v>15</v>
      </c>
      <c r="M35">
        <v>31</v>
      </c>
      <c r="O35">
        <v>27</v>
      </c>
      <c r="Q35">
        <v>23</v>
      </c>
      <c r="S35">
        <v>20</v>
      </c>
      <c r="U35">
        <v>6</v>
      </c>
      <c r="AC35">
        <f t="shared" si="3"/>
        <v>126</v>
      </c>
      <c r="AE35">
        <v>14</v>
      </c>
      <c r="AF35">
        <v>8</v>
      </c>
      <c r="AG35">
        <v>12</v>
      </c>
      <c r="AH35">
        <v>8</v>
      </c>
      <c r="AI35">
        <v>18</v>
      </c>
      <c r="AJ35">
        <v>2</v>
      </c>
      <c r="AK35">
        <f t="shared" si="0"/>
        <v>62</v>
      </c>
    </row>
    <row r="36" spans="1:37" ht="15.75">
      <c r="A36" s="19">
        <v>31</v>
      </c>
      <c r="B36" s="35" t="s">
        <v>64</v>
      </c>
      <c r="C36" s="20">
        <v>133</v>
      </c>
      <c r="D36" s="65">
        <v>128</v>
      </c>
      <c r="E36" s="20">
        <f t="shared" si="1"/>
        <v>96.240601503759393</v>
      </c>
      <c r="F36" s="20">
        <v>64</v>
      </c>
      <c r="G36" s="20">
        <v>62</v>
      </c>
      <c r="H36" s="20">
        <f t="shared" si="2"/>
        <v>96.875</v>
      </c>
      <c r="I36" s="46">
        <v>2</v>
      </c>
      <c r="J36">
        <v>16</v>
      </c>
      <c r="M36">
        <v>31</v>
      </c>
      <c r="O36">
        <v>27</v>
      </c>
      <c r="Q36">
        <v>24</v>
      </c>
      <c r="S36">
        <v>22</v>
      </c>
      <c r="U36">
        <v>6</v>
      </c>
      <c r="AC36">
        <f t="shared" si="3"/>
        <v>128</v>
      </c>
      <c r="AE36">
        <v>10</v>
      </c>
      <c r="AF36">
        <v>8</v>
      </c>
      <c r="AG36">
        <v>12</v>
      </c>
      <c r="AH36">
        <v>3</v>
      </c>
      <c r="AI36">
        <v>18</v>
      </c>
      <c r="AJ36">
        <v>2</v>
      </c>
      <c r="AK36">
        <f t="shared" si="0"/>
        <v>53</v>
      </c>
    </row>
    <row r="37" spans="1:37" ht="15.75">
      <c r="A37" s="19">
        <v>32</v>
      </c>
      <c r="B37" s="35" t="s">
        <v>65</v>
      </c>
      <c r="C37" s="20">
        <v>133</v>
      </c>
      <c r="D37" s="65">
        <v>109</v>
      </c>
      <c r="E37" s="20">
        <f t="shared" si="1"/>
        <v>81.954887218045116</v>
      </c>
      <c r="F37" s="20">
        <v>64</v>
      </c>
      <c r="G37" s="20">
        <v>53</v>
      </c>
      <c r="H37" s="20">
        <f t="shared" si="2"/>
        <v>82.8125</v>
      </c>
      <c r="I37" s="46">
        <v>2</v>
      </c>
      <c r="J37">
        <v>11</v>
      </c>
      <c r="M37">
        <v>26</v>
      </c>
      <c r="O37">
        <v>22</v>
      </c>
      <c r="Q37">
        <v>21</v>
      </c>
      <c r="S37">
        <v>21</v>
      </c>
      <c r="U37">
        <v>6</v>
      </c>
      <c r="AC37">
        <f t="shared" si="3"/>
        <v>109</v>
      </c>
      <c r="AE37">
        <v>12</v>
      </c>
      <c r="AF37">
        <v>8</v>
      </c>
      <c r="AG37">
        <v>12</v>
      </c>
      <c r="AH37">
        <v>8</v>
      </c>
      <c r="AI37">
        <v>20</v>
      </c>
      <c r="AJ37">
        <v>2</v>
      </c>
      <c r="AK37">
        <f t="shared" si="0"/>
        <v>62</v>
      </c>
    </row>
    <row r="38" spans="1:37" ht="15.75">
      <c r="A38" s="19">
        <v>33</v>
      </c>
      <c r="B38" s="35" t="s">
        <v>66</v>
      </c>
      <c r="C38" s="20">
        <v>133</v>
      </c>
      <c r="D38" s="65">
        <v>131</v>
      </c>
      <c r="E38" s="20">
        <f t="shared" si="1"/>
        <v>98.496240601503757</v>
      </c>
      <c r="F38" s="20">
        <v>64</v>
      </c>
      <c r="G38" s="20">
        <v>62</v>
      </c>
      <c r="H38" s="20">
        <f t="shared" si="2"/>
        <v>96.875</v>
      </c>
      <c r="I38" s="46">
        <v>4</v>
      </c>
      <c r="J38">
        <v>15</v>
      </c>
      <c r="M38">
        <v>32</v>
      </c>
      <c r="O38">
        <v>27</v>
      </c>
      <c r="Q38">
        <v>23</v>
      </c>
      <c r="S38">
        <v>24</v>
      </c>
      <c r="U38">
        <v>6</v>
      </c>
      <c r="AC38">
        <f t="shared" si="3"/>
        <v>131</v>
      </c>
      <c r="AE38">
        <v>12</v>
      </c>
      <c r="AF38">
        <v>8</v>
      </c>
      <c r="AG38">
        <v>12</v>
      </c>
      <c r="AH38">
        <v>8</v>
      </c>
      <c r="AI38">
        <v>19</v>
      </c>
      <c r="AJ38">
        <v>2</v>
      </c>
      <c r="AK38">
        <f t="shared" si="0"/>
        <v>61</v>
      </c>
    </row>
    <row r="39" spans="1:37" ht="15.75">
      <c r="A39" s="19">
        <v>34</v>
      </c>
      <c r="B39" s="35" t="s">
        <v>67</v>
      </c>
      <c r="C39" s="20">
        <v>133</v>
      </c>
      <c r="D39" s="65">
        <v>130</v>
      </c>
      <c r="E39" s="20">
        <f t="shared" si="1"/>
        <v>97.744360902255636</v>
      </c>
      <c r="F39" s="20">
        <v>64</v>
      </c>
      <c r="G39" s="20">
        <v>61</v>
      </c>
      <c r="H39" s="20">
        <f t="shared" si="2"/>
        <v>95.3125</v>
      </c>
      <c r="I39" s="46">
        <v>2</v>
      </c>
      <c r="J39">
        <v>16</v>
      </c>
      <c r="M39">
        <v>32</v>
      </c>
      <c r="O39">
        <v>27</v>
      </c>
      <c r="Q39">
        <v>24</v>
      </c>
      <c r="S39">
        <v>23</v>
      </c>
      <c r="U39">
        <v>6</v>
      </c>
      <c r="AC39">
        <f t="shared" si="3"/>
        <v>130</v>
      </c>
      <c r="AE39">
        <v>14</v>
      </c>
      <c r="AF39">
        <v>8</v>
      </c>
      <c r="AG39">
        <v>12</v>
      </c>
      <c r="AH39">
        <v>8</v>
      </c>
      <c r="AI39">
        <v>20</v>
      </c>
      <c r="AJ39">
        <v>2</v>
      </c>
      <c r="AK39">
        <f t="shared" si="0"/>
        <v>64</v>
      </c>
    </row>
    <row r="40" spans="1:37" ht="15.75">
      <c r="A40" s="19">
        <v>35</v>
      </c>
      <c r="B40" s="35" t="s">
        <v>68</v>
      </c>
      <c r="C40" s="20">
        <v>133</v>
      </c>
      <c r="D40" s="65">
        <v>128</v>
      </c>
      <c r="E40" s="20">
        <f t="shared" si="1"/>
        <v>96.240601503759393</v>
      </c>
      <c r="F40" s="20">
        <v>64</v>
      </c>
      <c r="G40" s="20">
        <v>64</v>
      </c>
      <c r="H40" s="20">
        <f t="shared" si="2"/>
        <v>100</v>
      </c>
      <c r="I40" s="46">
        <v>4</v>
      </c>
      <c r="J40">
        <v>14</v>
      </c>
      <c r="M40">
        <v>32</v>
      </c>
      <c r="O40">
        <v>26</v>
      </c>
      <c r="Q40">
        <v>22</v>
      </c>
      <c r="S40">
        <v>24</v>
      </c>
      <c r="U40">
        <v>6</v>
      </c>
      <c r="AC40">
        <f t="shared" si="3"/>
        <v>128</v>
      </c>
      <c r="AE40">
        <v>10</v>
      </c>
      <c r="AF40">
        <v>8</v>
      </c>
      <c r="AG40">
        <v>12</v>
      </c>
      <c r="AH40">
        <v>8</v>
      </c>
      <c r="AI40">
        <v>16</v>
      </c>
      <c r="AJ40">
        <v>0</v>
      </c>
      <c r="AK40">
        <f t="shared" si="0"/>
        <v>54</v>
      </c>
    </row>
    <row r="41" spans="1:37" ht="15.75">
      <c r="A41" s="19">
        <v>36</v>
      </c>
      <c r="B41" s="35" t="s">
        <v>69</v>
      </c>
      <c r="C41" s="20">
        <v>133</v>
      </c>
      <c r="D41" s="65">
        <v>113</v>
      </c>
      <c r="E41" s="20">
        <f t="shared" si="1"/>
        <v>84.962406015037601</v>
      </c>
      <c r="F41" s="20">
        <v>64</v>
      </c>
      <c r="G41" s="20">
        <v>54</v>
      </c>
      <c r="H41" s="20">
        <f t="shared" si="2"/>
        <v>84.375</v>
      </c>
      <c r="I41" s="46">
        <v>4</v>
      </c>
      <c r="J41">
        <v>15</v>
      </c>
      <c r="M41">
        <v>25</v>
      </c>
      <c r="O41">
        <v>24</v>
      </c>
      <c r="Q41">
        <v>22</v>
      </c>
      <c r="S41">
        <v>17</v>
      </c>
      <c r="U41">
        <v>6</v>
      </c>
      <c r="AC41">
        <f t="shared" si="3"/>
        <v>113</v>
      </c>
      <c r="AE41">
        <v>10</v>
      </c>
      <c r="AF41">
        <v>6</v>
      </c>
      <c r="AG41">
        <v>10</v>
      </c>
      <c r="AH41">
        <v>8</v>
      </c>
      <c r="AI41">
        <v>16</v>
      </c>
      <c r="AJ41">
        <v>0</v>
      </c>
      <c r="AK41">
        <f t="shared" si="0"/>
        <v>50</v>
      </c>
    </row>
    <row r="42" spans="1:37" ht="15.75">
      <c r="A42" s="19">
        <v>37</v>
      </c>
      <c r="B42" s="35" t="s">
        <v>70</v>
      </c>
      <c r="C42" s="20">
        <v>133</v>
      </c>
      <c r="D42" s="65">
        <v>102</v>
      </c>
      <c r="E42" s="20">
        <f t="shared" si="1"/>
        <v>76.691729323308266</v>
      </c>
      <c r="F42" s="20">
        <v>64</v>
      </c>
      <c r="G42" s="20">
        <v>50</v>
      </c>
      <c r="H42" s="20">
        <f t="shared" si="2"/>
        <v>78.125</v>
      </c>
      <c r="I42" s="46">
        <v>4</v>
      </c>
      <c r="J42">
        <v>13</v>
      </c>
      <c r="M42">
        <v>21</v>
      </c>
      <c r="O42">
        <v>22</v>
      </c>
      <c r="Q42">
        <v>19</v>
      </c>
      <c r="S42">
        <v>20</v>
      </c>
      <c r="U42">
        <v>3</v>
      </c>
      <c r="AC42">
        <f t="shared" si="3"/>
        <v>102</v>
      </c>
      <c r="AE42">
        <v>14</v>
      </c>
      <c r="AF42">
        <v>8</v>
      </c>
      <c r="AG42">
        <v>10</v>
      </c>
      <c r="AH42">
        <v>8</v>
      </c>
      <c r="AI42">
        <v>18</v>
      </c>
      <c r="AJ42">
        <v>0</v>
      </c>
      <c r="AK42">
        <f t="shared" si="0"/>
        <v>58</v>
      </c>
    </row>
    <row r="43" spans="1:37" ht="15.75">
      <c r="A43" s="19">
        <v>38</v>
      </c>
      <c r="B43" s="35" t="s">
        <v>71</v>
      </c>
      <c r="C43" s="20">
        <v>133</v>
      </c>
      <c r="D43" s="65">
        <v>116</v>
      </c>
      <c r="E43" s="20">
        <f t="shared" si="1"/>
        <v>87.218045112781951</v>
      </c>
      <c r="F43" s="20">
        <v>64</v>
      </c>
      <c r="G43" s="20">
        <v>58</v>
      </c>
      <c r="H43" s="20">
        <f t="shared" si="2"/>
        <v>90.625</v>
      </c>
      <c r="I43" s="46">
        <v>2</v>
      </c>
      <c r="J43">
        <v>16</v>
      </c>
      <c r="M43">
        <v>26</v>
      </c>
      <c r="O43">
        <v>23</v>
      </c>
      <c r="Q43">
        <v>23</v>
      </c>
      <c r="S43">
        <v>22</v>
      </c>
      <c r="U43">
        <v>4</v>
      </c>
      <c r="AC43">
        <f t="shared" si="3"/>
        <v>116</v>
      </c>
      <c r="AE43">
        <v>14</v>
      </c>
      <c r="AF43">
        <v>8</v>
      </c>
      <c r="AG43">
        <v>12</v>
      </c>
      <c r="AH43">
        <v>8</v>
      </c>
      <c r="AI43">
        <v>20</v>
      </c>
      <c r="AJ43">
        <v>2</v>
      </c>
      <c r="AK43">
        <f t="shared" si="0"/>
        <v>64</v>
      </c>
    </row>
    <row r="44" spans="1:37" ht="15.75">
      <c r="A44" s="19">
        <v>39</v>
      </c>
      <c r="B44" s="35" t="s">
        <v>72</v>
      </c>
      <c r="C44" s="20">
        <v>133</v>
      </c>
      <c r="D44" s="65">
        <v>132</v>
      </c>
      <c r="E44" s="20">
        <f t="shared" si="1"/>
        <v>99.248120300751879</v>
      </c>
      <c r="F44" s="20">
        <v>64</v>
      </c>
      <c r="G44" s="20">
        <v>64</v>
      </c>
      <c r="H44" s="20">
        <f t="shared" si="2"/>
        <v>100</v>
      </c>
      <c r="I44" s="46">
        <v>4</v>
      </c>
      <c r="J44">
        <v>16</v>
      </c>
      <c r="M44">
        <v>32</v>
      </c>
      <c r="O44">
        <v>27</v>
      </c>
      <c r="Q44">
        <v>24</v>
      </c>
      <c r="S44">
        <v>23</v>
      </c>
      <c r="U44">
        <v>6</v>
      </c>
      <c r="AC44">
        <f t="shared" si="3"/>
        <v>132</v>
      </c>
      <c r="AE44">
        <v>14</v>
      </c>
      <c r="AF44">
        <v>8</v>
      </c>
      <c r="AG44">
        <v>12</v>
      </c>
      <c r="AH44">
        <v>7</v>
      </c>
      <c r="AI44">
        <v>14</v>
      </c>
      <c r="AJ44">
        <v>0</v>
      </c>
      <c r="AK44">
        <f t="shared" si="0"/>
        <v>55</v>
      </c>
    </row>
    <row r="45" spans="1:37" ht="15.75">
      <c r="A45" s="19">
        <v>40</v>
      </c>
      <c r="B45" s="35" t="s">
        <v>73</v>
      </c>
      <c r="C45" s="20">
        <v>133</v>
      </c>
      <c r="D45" s="65">
        <v>115</v>
      </c>
      <c r="E45" s="20">
        <f t="shared" si="1"/>
        <v>86.46616541353383</v>
      </c>
      <c r="F45" s="20">
        <v>64</v>
      </c>
      <c r="G45" s="20">
        <v>55</v>
      </c>
      <c r="H45" s="20">
        <f t="shared" si="2"/>
        <v>85.9375</v>
      </c>
      <c r="I45" s="46">
        <v>4</v>
      </c>
      <c r="J45">
        <v>15</v>
      </c>
      <c r="M45">
        <v>29</v>
      </c>
      <c r="O45">
        <v>25</v>
      </c>
      <c r="Q45">
        <v>24</v>
      </c>
      <c r="S45">
        <v>14</v>
      </c>
      <c r="U45">
        <v>4</v>
      </c>
      <c r="AC45">
        <f t="shared" si="3"/>
        <v>115</v>
      </c>
      <c r="AE45">
        <v>14</v>
      </c>
      <c r="AF45">
        <v>8</v>
      </c>
      <c r="AG45">
        <v>12</v>
      </c>
      <c r="AH45">
        <v>8</v>
      </c>
      <c r="AI45">
        <v>18</v>
      </c>
      <c r="AJ45">
        <v>2</v>
      </c>
      <c r="AK45">
        <f t="shared" si="0"/>
        <v>62</v>
      </c>
    </row>
    <row r="46" spans="1:37" ht="15.75">
      <c r="A46" s="19">
        <v>41</v>
      </c>
      <c r="B46" s="35" t="s">
        <v>74</v>
      </c>
      <c r="C46" s="20">
        <v>133</v>
      </c>
      <c r="D46" s="65">
        <v>123</v>
      </c>
      <c r="E46" s="20">
        <f t="shared" si="1"/>
        <v>92.481203007518801</v>
      </c>
      <c r="F46" s="20">
        <v>64</v>
      </c>
      <c r="G46" s="20">
        <v>62</v>
      </c>
      <c r="H46" s="20">
        <f t="shared" si="2"/>
        <v>96.875</v>
      </c>
      <c r="I46" s="46">
        <v>4</v>
      </c>
      <c r="J46">
        <v>14</v>
      </c>
      <c r="M46">
        <v>27</v>
      </c>
      <c r="O46">
        <v>27</v>
      </c>
      <c r="Q46">
        <v>24</v>
      </c>
      <c r="S46">
        <v>21</v>
      </c>
      <c r="U46">
        <v>6</v>
      </c>
      <c r="AC46">
        <f t="shared" si="3"/>
        <v>123</v>
      </c>
      <c r="AE46">
        <v>14</v>
      </c>
      <c r="AF46">
        <v>8</v>
      </c>
      <c r="AG46">
        <v>12</v>
      </c>
      <c r="AH46">
        <v>8</v>
      </c>
      <c r="AI46">
        <v>17</v>
      </c>
      <c r="AJ46">
        <v>2</v>
      </c>
      <c r="AK46">
        <f t="shared" si="0"/>
        <v>61</v>
      </c>
    </row>
    <row r="47" spans="1:37" ht="15.75">
      <c r="A47" s="19">
        <v>42</v>
      </c>
      <c r="B47" s="35" t="s">
        <v>75</v>
      </c>
      <c r="C47" s="20">
        <v>133</v>
      </c>
      <c r="D47" s="65">
        <v>124</v>
      </c>
      <c r="E47" s="20">
        <f t="shared" si="1"/>
        <v>93.233082706766922</v>
      </c>
      <c r="F47" s="20">
        <v>64</v>
      </c>
      <c r="G47" s="20">
        <v>61</v>
      </c>
      <c r="H47" s="20">
        <f t="shared" si="2"/>
        <v>95.3125</v>
      </c>
      <c r="I47" s="46">
        <v>4</v>
      </c>
      <c r="J47">
        <v>13</v>
      </c>
      <c r="M47">
        <v>31</v>
      </c>
      <c r="O47">
        <v>27</v>
      </c>
      <c r="Q47">
        <v>23</v>
      </c>
      <c r="S47">
        <v>20</v>
      </c>
      <c r="U47">
        <v>6</v>
      </c>
      <c r="AC47">
        <f t="shared" si="3"/>
        <v>124</v>
      </c>
      <c r="AE47">
        <v>14</v>
      </c>
      <c r="AF47">
        <v>6</v>
      </c>
      <c r="AG47">
        <v>12</v>
      </c>
      <c r="AH47">
        <v>7</v>
      </c>
      <c r="AI47">
        <v>16</v>
      </c>
      <c r="AJ47">
        <v>0</v>
      </c>
      <c r="AK47">
        <f t="shared" si="0"/>
        <v>55</v>
      </c>
    </row>
    <row r="48" spans="1:37" ht="15.75">
      <c r="A48" s="19">
        <v>43</v>
      </c>
      <c r="B48" s="35" t="s">
        <v>76</v>
      </c>
      <c r="C48" s="20">
        <v>133</v>
      </c>
      <c r="D48" s="65">
        <v>110</v>
      </c>
      <c r="E48" s="20">
        <f t="shared" si="1"/>
        <v>82.706766917293237</v>
      </c>
      <c r="F48" s="20">
        <v>64</v>
      </c>
      <c r="G48" s="20">
        <v>55</v>
      </c>
      <c r="H48" s="20">
        <f t="shared" si="2"/>
        <v>85.9375</v>
      </c>
      <c r="I48" s="46">
        <v>4</v>
      </c>
      <c r="J48">
        <v>12</v>
      </c>
      <c r="M48">
        <v>24</v>
      </c>
      <c r="O48">
        <v>24</v>
      </c>
      <c r="Q48">
        <v>22</v>
      </c>
      <c r="S48">
        <v>21</v>
      </c>
      <c r="U48">
        <v>3</v>
      </c>
      <c r="AC48">
        <f t="shared" si="3"/>
        <v>110</v>
      </c>
      <c r="AE48">
        <v>14</v>
      </c>
      <c r="AF48">
        <v>8</v>
      </c>
      <c r="AG48">
        <v>10</v>
      </c>
      <c r="AH48">
        <v>8</v>
      </c>
      <c r="AI48">
        <v>20</v>
      </c>
      <c r="AJ48">
        <v>2</v>
      </c>
      <c r="AK48">
        <f t="shared" si="0"/>
        <v>62</v>
      </c>
    </row>
    <row r="49" spans="1:37" ht="15.75">
      <c r="A49" s="19">
        <v>44</v>
      </c>
      <c r="B49" s="35" t="s">
        <v>77</v>
      </c>
      <c r="C49" s="20">
        <v>133</v>
      </c>
      <c r="D49" s="65">
        <v>133</v>
      </c>
      <c r="E49" s="20">
        <f t="shared" si="1"/>
        <v>100</v>
      </c>
      <c r="F49" s="20">
        <v>64</v>
      </c>
      <c r="G49" s="20">
        <v>62</v>
      </c>
      <c r="H49" s="20">
        <f t="shared" si="2"/>
        <v>96.875</v>
      </c>
      <c r="I49" s="46">
        <v>4</v>
      </c>
      <c r="J49">
        <v>16</v>
      </c>
      <c r="M49">
        <v>32</v>
      </c>
      <c r="O49">
        <v>27</v>
      </c>
      <c r="Q49">
        <v>24</v>
      </c>
      <c r="S49">
        <v>24</v>
      </c>
      <c r="U49">
        <v>6</v>
      </c>
      <c r="AC49">
        <f t="shared" si="3"/>
        <v>133</v>
      </c>
      <c r="AE49">
        <v>14</v>
      </c>
      <c r="AF49">
        <v>8</v>
      </c>
      <c r="AG49">
        <v>12</v>
      </c>
      <c r="AH49">
        <v>8</v>
      </c>
      <c r="AI49">
        <v>18</v>
      </c>
      <c r="AJ49">
        <v>2</v>
      </c>
      <c r="AK49">
        <f t="shared" si="0"/>
        <v>62</v>
      </c>
    </row>
    <row r="50" spans="1:37" ht="15.75">
      <c r="A50" s="19">
        <v>45</v>
      </c>
      <c r="B50" s="35" t="s">
        <v>78</v>
      </c>
      <c r="C50" s="20">
        <v>133</v>
      </c>
      <c r="D50" s="65">
        <v>126</v>
      </c>
      <c r="E50" s="20">
        <f t="shared" si="1"/>
        <v>94.736842105263165</v>
      </c>
      <c r="F50" s="20">
        <v>64</v>
      </c>
      <c r="G50" s="20">
        <v>62</v>
      </c>
      <c r="H50" s="20">
        <f t="shared" si="2"/>
        <v>96.875</v>
      </c>
      <c r="I50" s="46">
        <v>4</v>
      </c>
      <c r="J50">
        <v>16</v>
      </c>
      <c r="M50">
        <v>30</v>
      </c>
      <c r="O50">
        <v>27</v>
      </c>
      <c r="Q50">
        <v>21</v>
      </c>
      <c r="S50">
        <v>22</v>
      </c>
      <c r="U50">
        <v>6</v>
      </c>
      <c r="AC50">
        <f t="shared" si="3"/>
        <v>126</v>
      </c>
      <c r="AE50">
        <v>14</v>
      </c>
      <c r="AF50">
        <v>8</v>
      </c>
      <c r="AG50">
        <v>10</v>
      </c>
      <c r="AH50">
        <v>4</v>
      </c>
      <c r="AI50">
        <v>18</v>
      </c>
      <c r="AJ50">
        <v>2</v>
      </c>
      <c r="AK50">
        <f t="shared" si="0"/>
        <v>56</v>
      </c>
    </row>
    <row r="51" spans="1:37" ht="15.75">
      <c r="A51" s="19">
        <v>46</v>
      </c>
      <c r="B51" s="35" t="s">
        <v>79</v>
      </c>
      <c r="C51" s="20">
        <v>133</v>
      </c>
      <c r="D51" s="65">
        <v>118</v>
      </c>
      <c r="E51" s="20">
        <f t="shared" si="1"/>
        <v>88.721804511278194</v>
      </c>
      <c r="F51" s="20">
        <v>64</v>
      </c>
      <c r="G51" s="20">
        <v>56</v>
      </c>
      <c r="H51" s="20">
        <f t="shared" si="2"/>
        <v>87.5</v>
      </c>
      <c r="I51" s="46">
        <v>4</v>
      </c>
      <c r="J51">
        <v>13</v>
      </c>
      <c r="M51">
        <v>31</v>
      </c>
      <c r="O51">
        <v>21</v>
      </c>
      <c r="Q51">
        <v>24</v>
      </c>
      <c r="S51">
        <v>19</v>
      </c>
      <c r="U51">
        <v>6</v>
      </c>
      <c r="AC51">
        <f t="shared" si="3"/>
        <v>118</v>
      </c>
      <c r="AE51">
        <v>12</v>
      </c>
      <c r="AF51">
        <v>8</v>
      </c>
      <c r="AG51">
        <v>12</v>
      </c>
      <c r="AH51">
        <v>7</v>
      </c>
      <c r="AI51">
        <v>17</v>
      </c>
      <c r="AJ51">
        <v>2</v>
      </c>
      <c r="AK51">
        <f t="shared" si="0"/>
        <v>58</v>
      </c>
    </row>
    <row r="52" spans="1:37" ht="15.75">
      <c r="A52" s="19">
        <v>47</v>
      </c>
      <c r="B52" s="35" t="s">
        <v>80</v>
      </c>
      <c r="C52" s="20">
        <v>133</v>
      </c>
      <c r="D52" s="65">
        <v>116</v>
      </c>
      <c r="E52" s="20">
        <f t="shared" si="1"/>
        <v>87.218045112781951</v>
      </c>
      <c r="F52" s="20">
        <v>64</v>
      </c>
      <c r="G52" s="20">
        <v>58</v>
      </c>
      <c r="H52" s="20">
        <f t="shared" si="2"/>
        <v>90.625</v>
      </c>
      <c r="I52" s="46">
        <v>4</v>
      </c>
      <c r="J52">
        <v>16</v>
      </c>
      <c r="M52">
        <v>28</v>
      </c>
      <c r="O52">
        <v>23</v>
      </c>
      <c r="Q52">
        <v>16</v>
      </c>
      <c r="S52">
        <v>23</v>
      </c>
      <c r="U52">
        <v>6</v>
      </c>
      <c r="AC52">
        <f t="shared" si="3"/>
        <v>116</v>
      </c>
      <c r="AE52">
        <v>8</v>
      </c>
      <c r="AF52">
        <v>8</v>
      </c>
      <c r="AG52">
        <v>12</v>
      </c>
      <c r="AH52">
        <v>7</v>
      </c>
      <c r="AI52">
        <v>16</v>
      </c>
      <c r="AJ52">
        <v>0</v>
      </c>
      <c r="AK52">
        <f t="shared" si="0"/>
        <v>51</v>
      </c>
    </row>
    <row r="53" spans="1:37" ht="15.75">
      <c r="A53" s="19">
        <v>48</v>
      </c>
      <c r="B53" s="35" t="s">
        <v>81</v>
      </c>
      <c r="C53" s="20">
        <v>133</v>
      </c>
      <c r="D53" s="65">
        <v>109</v>
      </c>
      <c r="E53" s="20">
        <f t="shared" si="1"/>
        <v>81.954887218045116</v>
      </c>
      <c r="F53" s="20">
        <v>64</v>
      </c>
      <c r="G53" s="20">
        <v>51</v>
      </c>
      <c r="H53" s="20">
        <f t="shared" si="2"/>
        <v>79.6875</v>
      </c>
      <c r="I53" s="46">
        <v>4</v>
      </c>
      <c r="J53">
        <v>11</v>
      </c>
      <c r="M53">
        <v>24</v>
      </c>
      <c r="O53">
        <v>26</v>
      </c>
      <c r="Q53">
        <v>22</v>
      </c>
      <c r="S53">
        <v>22</v>
      </c>
      <c r="U53">
        <v>0</v>
      </c>
      <c r="AC53">
        <f t="shared" si="3"/>
        <v>109</v>
      </c>
      <c r="AE53">
        <v>8</v>
      </c>
      <c r="AF53">
        <v>6</v>
      </c>
      <c r="AG53">
        <v>10</v>
      </c>
      <c r="AH53">
        <v>4</v>
      </c>
      <c r="AI53">
        <v>14</v>
      </c>
      <c r="AJ53">
        <v>2</v>
      </c>
      <c r="AK53">
        <f t="shared" si="0"/>
        <v>44</v>
      </c>
    </row>
    <row r="54" spans="1:37" ht="15.75">
      <c r="A54" s="19">
        <v>49</v>
      </c>
      <c r="B54" s="35" t="s">
        <v>82</v>
      </c>
      <c r="C54" s="20">
        <v>133</v>
      </c>
      <c r="D54" s="65">
        <v>102</v>
      </c>
      <c r="E54" s="20">
        <f t="shared" si="1"/>
        <v>76.691729323308266</v>
      </c>
      <c r="F54" s="20">
        <v>64</v>
      </c>
      <c r="G54" s="20">
        <v>44</v>
      </c>
      <c r="H54" s="20">
        <f t="shared" si="2"/>
        <v>68.75</v>
      </c>
      <c r="I54" s="46">
        <v>4</v>
      </c>
      <c r="J54">
        <v>13</v>
      </c>
      <c r="M54">
        <v>30</v>
      </c>
      <c r="O54">
        <v>23</v>
      </c>
      <c r="Q54">
        <v>19</v>
      </c>
      <c r="S54">
        <v>10</v>
      </c>
      <c r="U54">
        <v>3</v>
      </c>
      <c r="AC54">
        <f t="shared" si="3"/>
        <v>102</v>
      </c>
      <c r="AE54">
        <v>14</v>
      </c>
      <c r="AF54">
        <v>8</v>
      </c>
      <c r="AG54">
        <v>12</v>
      </c>
      <c r="AH54">
        <v>6</v>
      </c>
      <c r="AI54">
        <v>18</v>
      </c>
      <c r="AJ54">
        <v>2</v>
      </c>
      <c r="AK54">
        <f t="shared" si="0"/>
        <v>60</v>
      </c>
    </row>
    <row r="55" spans="1:37" ht="15.75">
      <c r="A55" s="19">
        <v>50</v>
      </c>
      <c r="B55" s="35" t="s">
        <v>83</v>
      </c>
      <c r="C55" s="20">
        <v>133</v>
      </c>
      <c r="D55" s="65">
        <v>128</v>
      </c>
      <c r="E55" s="20">
        <f t="shared" si="1"/>
        <v>96.240601503759393</v>
      </c>
      <c r="F55" s="20">
        <v>64</v>
      </c>
      <c r="G55" s="20">
        <v>60</v>
      </c>
      <c r="H55" s="20">
        <f t="shared" si="2"/>
        <v>93.75</v>
      </c>
      <c r="I55" s="46">
        <v>4</v>
      </c>
      <c r="J55">
        <v>16</v>
      </c>
      <c r="M55">
        <v>32</v>
      </c>
      <c r="O55">
        <v>27</v>
      </c>
      <c r="Q55">
        <v>24</v>
      </c>
      <c r="S55">
        <v>20</v>
      </c>
      <c r="U55">
        <v>5</v>
      </c>
      <c r="AC55">
        <f t="shared" si="3"/>
        <v>128</v>
      </c>
      <c r="AE55">
        <v>10</v>
      </c>
      <c r="AF55">
        <v>8</v>
      </c>
      <c r="AG55">
        <v>12</v>
      </c>
      <c r="AH55">
        <v>6</v>
      </c>
      <c r="AI55">
        <v>18</v>
      </c>
      <c r="AJ55">
        <v>2</v>
      </c>
      <c r="AK55">
        <f t="shared" si="0"/>
        <v>56</v>
      </c>
    </row>
    <row r="56" spans="1:37" ht="15.75">
      <c r="A56" s="19">
        <v>51</v>
      </c>
      <c r="B56" s="35" t="s">
        <v>84</v>
      </c>
      <c r="C56" s="20">
        <v>133</v>
      </c>
      <c r="D56" s="65">
        <v>126</v>
      </c>
      <c r="E56" s="20">
        <f t="shared" si="1"/>
        <v>94.736842105263165</v>
      </c>
      <c r="F56" s="20">
        <v>64</v>
      </c>
      <c r="G56" s="20">
        <v>56</v>
      </c>
      <c r="H56" s="20">
        <f t="shared" si="2"/>
        <v>87.5</v>
      </c>
      <c r="I56" s="46">
        <v>4</v>
      </c>
      <c r="J56">
        <v>14</v>
      </c>
      <c r="M56">
        <v>32</v>
      </c>
      <c r="O56">
        <v>27</v>
      </c>
      <c r="Q56">
        <v>24</v>
      </c>
      <c r="S56">
        <v>22</v>
      </c>
      <c r="U56">
        <v>3</v>
      </c>
      <c r="AC56">
        <f t="shared" si="3"/>
        <v>126</v>
      </c>
      <c r="AE56">
        <v>14</v>
      </c>
      <c r="AF56">
        <v>8</v>
      </c>
      <c r="AG56">
        <v>12</v>
      </c>
      <c r="AH56">
        <v>8</v>
      </c>
      <c r="AI56">
        <v>20</v>
      </c>
      <c r="AJ56">
        <v>2</v>
      </c>
      <c r="AK56">
        <f t="shared" si="0"/>
        <v>64</v>
      </c>
    </row>
    <row r="57" spans="1:37" ht="15.75">
      <c r="A57" s="19">
        <v>52</v>
      </c>
      <c r="B57" s="35" t="s">
        <v>85</v>
      </c>
      <c r="C57" s="20">
        <v>133</v>
      </c>
      <c r="D57" s="65">
        <v>126</v>
      </c>
      <c r="E57" s="20">
        <f t="shared" si="1"/>
        <v>94.736842105263165</v>
      </c>
      <c r="F57" s="20">
        <v>64</v>
      </c>
      <c r="G57" s="20">
        <v>64</v>
      </c>
      <c r="H57" s="20">
        <f t="shared" si="2"/>
        <v>100</v>
      </c>
      <c r="I57" s="46">
        <v>4</v>
      </c>
      <c r="J57">
        <v>16</v>
      </c>
      <c r="M57">
        <v>27</v>
      </c>
      <c r="O57">
        <v>27</v>
      </c>
      <c r="Q57">
        <v>24</v>
      </c>
      <c r="S57">
        <v>22</v>
      </c>
      <c r="U57">
        <v>6</v>
      </c>
      <c r="AC57">
        <f t="shared" si="3"/>
        <v>126</v>
      </c>
      <c r="AE57">
        <v>12</v>
      </c>
      <c r="AF57">
        <v>8</v>
      </c>
      <c r="AG57">
        <v>12</v>
      </c>
      <c r="AH57">
        <v>8</v>
      </c>
      <c r="AI57">
        <v>20</v>
      </c>
      <c r="AJ57">
        <v>2</v>
      </c>
      <c r="AK57">
        <f t="shared" si="0"/>
        <v>62</v>
      </c>
    </row>
    <row r="58" spans="1:37" ht="15.75">
      <c r="A58" s="19">
        <v>53</v>
      </c>
      <c r="B58" s="35" t="s">
        <v>86</v>
      </c>
      <c r="C58" s="20">
        <v>133</v>
      </c>
      <c r="D58" s="65">
        <v>121</v>
      </c>
      <c r="E58" s="20">
        <f t="shared" si="1"/>
        <v>90.977443609022558</v>
      </c>
      <c r="F58" s="20">
        <v>64</v>
      </c>
      <c r="G58" s="20">
        <v>62</v>
      </c>
      <c r="H58" s="20">
        <f t="shared" si="2"/>
        <v>96.875</v>
      </c>
      <c r="I58" s="46">
        <v>4</v>
      </c>
      <c r="J58">
        <v>11</v>
      </c>
      <c r="M58">
        <v>30</v>
      </c>
      <c r="O58">
        <v>27</v>
      </c>
      <c r="Q58">
        <v>22</v>
      </c>
      <c r="S58">
        <v>21</v>
      </c>
      <c r="U58">
        <v>6</v>
      </c>
      <c r="AC58">
        <f t="shared" si="3"/>
        <v>121</v>
      </c>
      <c r="AE58">
        <v>14</v>
      </c>
      <c r="AF58">
        <v>8</v>
      </c>
      <c r="AG58">
        <v>12</v>
      </c>
      <c r="AH58">
        <v>8</v>
      </c>
      <c r="AI58">
        <v>20</v>
      </c>
      <c r="AJ58">
        <v>2</v>
      </c>
      <c r="AK58">
        <f t="shared" si="0"/>
        <v>64</v>
      </c>
    </row>
    <row r="59" spans="1:37" ht="15.75">
      <c r="A59" s="19">
        <v>54</v>
      </c>
      <c r="B59" s="35" t="s">
        <v>87</v>
      </c>
      <c r="C59" s="20">
        <v>133</v>
      </c>
      <c r="D59" s="65">
        <v>130</v>
      </c>
      <c r="E59" s="20">
        <f t="shared" si="1"/>
        <v>97.744360902255636</v>
      </c>
      <c r="F59" s="20">
        <v>64</v>
      </c>
      <c r="G59" s="20">
        <v>64</v>
      </c>
      <c r="H59" s="20">
        <f t="shared" si="2"/>
        <v>100</v>
      </c>
      <c r="I59" s="46">
        <v>4</v>
      </c>
      <c r="J59">
        <v>16</v>
      </c>
      <c r="M59">
        <v>31</v>
      </c>
      <c r="O59">
        <v>27</v>
      </c>
      <c r="Q59">
        <v>24</v>
      </c>
      <c r="S59">
        <v>22</v>
      </c>
      <c r="U59">
        <v>6</v>
      </c>
      <c r="AC59">
        <f t="shared" si="3"/>
        <v>130</v>
      </c>
      <c r="AE59">
        <v>12</v>
      </c>
      <c r="AF59">
        <v>8</v>
      </c>
      <c r="AG59">
        <v>12</v>
      </c>
      <c r="AH59">
        <v>8</v>
      </c>
      <c r="AI59">
        <v>17</v>
      </c>
      <c r="AJ59">
        <v>2</v>
      </c>
      <c r="AK59">
        <f t="shared" si="0"/>
        <v>59</v>
      </c>
    </row>
    <row r="60" spans="1:37" ht="15.75">
      <c r="A60" s="19">
        <v>55</v>
      </c>
      <c r="B60" s="35" t="s">
        <v>88</v>
      </c>
      <c r="C60" s="20">
        <v>133</v>
      </c>
      <c r="D60" s="65">
        <v>129</v>
      </c>
      <c r="E60" s="20">
        <f t="shared" si="1"/>
        <v>96.992481203007515</v>
      </c>
      <c r="F60" s="20">
        <v>64</v>
      </c>
      <c r="G60" s="20">
        <v>59</v>
      </c>
      <c r="H60" s="20">
        <f t="shared" si="2"/>
        <v>92.1875</v>
      </c>
      <c r="I60" s="46">
        <v>4</v>
      </c>
      <c r="J60">
        <v>15</v>
      </c>
      <c r="M60">
        <v>32</v>
      </c>
      <c r="O60">
        <v>27</v>
      </c>
      <c r="Q60">
        <v>24</v>
      </c>
      <c r="S60">
        <v>21</v>
      </c>
      <c r="U60">
        <v>6</v>
      </c>
      <c r="AC60">
        <f t="shared" si="3"/>
        <v>129</v>
      </c>
      <c r="AE60">
        <v>14</v>
      </c>
      <c r="AF60">
        <v>8</v>
      </c>
      <c r="AG60">
        <v>8</v>
      </c>
      <c r="AH60">
        <v>8</v>
      </c>
      <c r="AI60">
        <v>19</v>
      </c>
      <c r="AJ60">
        <v>2</v>
      </c>
      <c r="AK60">
        <f t="shared" si="0"/>
        <v>59</v>
      </c>
    </row>
    <row r="61" spans="1:37" ht="15.75">
      <c r="A61" s="19">
        <v>56</v>
      </c>
      <c r="B61" s="35" t="s">
        <v>89</v>
      </c>
      <c r="C61" s="20">
        <v>133</v>
      </c>
      <c r="D61" s="65">
        <v>126</v>
      </c>
      <c r="E61" s="20">
        <f t="shared" si="1"/>
        <v>94.736842105263165</v>
      </c>
      <c r="F61" s="20">
        <v>64</v>
      </c>
      <c r="G61" s="20">
        <v>59</v>
      </c>
      <c r="H61" s="20">
        <f t="shared" si="2"/>
        <v>92.1875</v>
      </c>
      <c r="I61" s="46">
        <v>2</v>
      </c>
      <c r="J61">
        <v>16</v>
      </c>
      <c r="M61">
        <v>32</v>
      </c>
      <c r="O61">
        <v>25</v>
      </c>
      <c r="Q61">
        <v>23</v>
      </c>
      <c r="S61">
        <v>22</v>
      </c>
      <c r="U61">
        <v>6</v>
      </c>
      <c r="AC61">
        <f t="shared" si="3"/>
        <v>126</v>
      </c>
      <c r="AE61">
        <v>12</v>
      </c>
      <c r="AF61">
        <v>6</v>
      </c>
      <c r="AG61">
        <v>12</v>
      </c>
      <c r="AH61">
        <v>8</v>
      </c>
      <c r="AI61">
        <v>16</v>
      </c>
      <c r="AJ61">
        <v>2</v>
      </c>
      <c r="AK61">
        <f t="shared" si="0"/>
        <v>56</v>
      </c>
    </row>
    <row r="62" spans="1:37" ht="15.75">
      <c r="A62" s="19">
        <v>57</v>
      </c>
      <c r="B62" s="35" t="s">
        <v>90</v>
      </c>
      <c r="C62" s="20">
        <v>133</v>
      </c>
      <c r="D62" s="65">
        <v>107</v>
      </c>
      <c r="E62" s="20">
        <f t="shared" si="1"/>
        <v>80.451127819548873</v>
      </c>
      <c r="F62" s="20">
        <v>64</v>
      </c>
      <c r="G62" s="20">
        <v>56</v>
      </c>
      <c r="H62" s="20">
        <f t="shared" si="2"/>
        <v>87.5</v>
      </c>
      <c r="I62" s="46">
        <v>4</v>
      </c>
      <c r="J62">
        <v>16</v>
      </c>
      <c r="M62">
        <v>23</v>
      </c>
      <c r="O62">
        <v>27</v>
      </c>
      <c r="Q62">
        <v>16</v>
      </c>
      <c r="S62">
        <v>15</v>
      </c>
      <c r="U62">
        <v>6</v>
      </c>
      <c r="AC62">
        <f t="shared" si="3"/>
        <v>107</v>
      </c>
      <c r="AE62">
        <v>10</v>
      </c>
      <c r="AF62">
        <v>8</v>
      </c>
      <c r="AG62">
        <v>12</v>
      </c>
      <c r="AH62">
        <v>7</v>
      </c>
      <c r="AI62">
        <v>16</v>
      </c>
      <c r="AJ62">
        <v>2</v>
      </c>
      <c r="AK62">
        <f t="shared" si="0"/>
        <v>55</v>
      </c>
    </row>
    <row r="63" spans="1:37" ht="15.75">
      <c r="A63" s="19">
        <v>58</v>
      </c>
      <c r="B63" s="35" t="s">
        <v>91</v>
      </c>
      <c r="C63" s="20">
        <v>133</v>
      </c>
      <c r="D63" s="65">
        <v>120</v>
      </c>
      <c r="E63" s="20">
        <f t="shared" si="1"/>
        <v>90.225563909774436</v>
      </c>
      <c r="F63" s="20">
        <v>64</v>
      </c>
      <c r="G63" s="20">
        <v>55</v>
      </c>
      <c r="H63" s="20">
        <f t="shared" si="2"/>
        <v>85.9375</v>
      </c>
      <c r="I63" s="46">
        <v>4</v>
      </c>
      <c r="J63">
        <v>16</v>
      </c>
      <c r="M63">
        <v>29</v>
      </c>
      <c r="O63">
        <v>24</v>
      </c>
      <c r="Q63">
        <v>23</v>
      </c>
      <c r="S63">
        <v>20</v>
      </c>
      <c r="U63">
        <v>4</v>
      </c>
      <c r="AC63">
        <f t="shared" si="3"/>
        <v>120</v>
      </c>
      <c r="AE63">
        <v>10</v>
      </c>
      <c r="AF63">
        <v>8</v>
      </c>
      <c r="AG63">
        <v>12</v>
      </c>
      <c r="AH63">
        <v>6</v>
      </c>
      <c r="AI63">
        <v>14</v>
      </c>
      <c r="AJ63">
        <v>2</v>
      </c>
      <c r="AK63">
        <f t="shared" si="0"/>
        <v>52</v>
      </c>
    </row>
    <row r="64" spans="1:37" ht="15.75">
      <c r="A64" s="19">
        <v>59</v>
      </c>
      <c r="B64" s="35" t="s">
        <v>92</v>
      </c>
      <c r="C64" s="20">
        <v>133</v>
      </c>
      <c r="D64" s="65">
        <v>113</v>
      </c>
      <c r="E64" s="20">
        <f t="shared" si="1"/>
        <v>84.962406015037601</v>
      </c>
      <c r="F64" s="20">
        <v>64</v>
      </c>
      <c r="G64" s="20">
        <v>52</v>
      </c>
      <c r="H64" s="20">
        <f t="shared" si="2"/>
        <v>81.25</v>
      </c>
      <c r="I64" s="46">
        <v>4</v>
      </c>
      <c r="J64">
        <v>16</v>
      </c>
      <c r="M64">
        <v>25</v>
      </c>
      <c r="O64">
        <v>23</v>
      </c>
      <c r="Q64">
        <v>22</v>
      </c>
      <c r="S64">
        <v>17</v>
      </c>
      <c r="U64">
        <v>6</v>
      </c>
      <c r="AC64">
        <f t="shared" si="3"/>
        <v>113</v>
      </c>
      <c r="AE64">
        <v>14</v>
      </c>
      <c r="AF64">
        <v>8</v>
      </c>
      <c r="AG64">
        <v>10</v>
      </c>
      <c r="AH64">
        <v>2</v>
      </c>
      <c r="AI64">
        <v>20</v>
      </c>
      <c r="AJ64">
        <v>2</v>
      </c>
      <c r="AK64">
        <f t="shared" si="0"/>
        <v>56</v>
      </c>
    </row>
    <row r="65" spans="1:37" ht="15.75">
      <c r="A65" s="19">
        <v>60</v>
      </c>
      <c r="B65" s="35" t="s">
        <v>93</v>
      </c>
      <c r="C65" s="20">
        <v>133</v>
      </c>
      <c r="D65" s="65">
        <v>116</v>
      </c>
      <c r="E65" s="20">
        <f t="shared" si="1"/>
        <v>87.218045112781951</v>
      </c>
      <c r="F65" s="20">
        <v>64</v>
      </c>
      <c r="G65" s="20">
        <v>56</v>
      </c>
      <c r="H65" s="20">
        <f t="shared" si="2"/>
        <v>87.5</v>
      </c>
      <c r="I65" s="46">
        <v>4</v>
      </c>
      <c r="J65">
        <v>16</v>
      </c>
      <c r="M65">
        <v>28</v>
      </c>
      <c r="O65">
        <v>27</v>
      </c>
      <c r="Q65">
        <v>15</v>
      </c>
      <c r="S65">
        <v>20</v>
      </c>
      <c r="U65">
        <v>6</v>
      </c>
      <c r="AC65">
        <f t="shared" si="3"/>
        <v>116</v>
      </c>
      <c r="AE65">
        <v>14</v>
      </c>
      <c r="AF65">
        <v>8</v>
      </c>
      <c r="AG65">
        <v>12</v>
      </c>
      <c r="AH65">
        <v>6</v>
      </c>
      <c r="AI65">
        <v>16</v>
      </c>
      <c r="AJ65">
        <v>2</v>
      </c>
      <c r="AK65">
        <f t="shared" si="0"/>
        <v>58</v>
      </c>
    </row>
    <row r="66" spans="1:37" ht="15.75">
      <c r="A66" s="19">
        <v>61</v>
      </c>
      <c r="B66" s="35" t="s">
        <v>94</v>
      </c>
      <c r="C66" s="20">
        <v>133</v>
      </c>
      <c r="D66" s="65">
        <v>117</v>
      </c>
      <c r="E66" s="20">
        <f t="shared" si="1"/>
        <v>87.969924812030072</v>
      </c>
      <c r="F66" s="20">
        <v>64</v>
      </c>
      <c r="G66" s="20">
        <v>58</v>
      </c>
      <c r="H66" s="20">
        <f t="shared" si="2"/>
        <v>90.625</v>
      </c>
      <c r="I66" s="46">
        <v>4</v>
      </c>
      <c r="J66">
        <v>16</v>
      </c>
      <c r="M66">
        <v>30</v>
      </c>
      <c r="O66">
        <v>26</v>
      </c>
      <c r="Q66">
        <v>21</v>
      </c>
      <c r="S66">
        <v>14</v>
      </c>
      <c r="U66">
        <v>6</v>
      </c>
      <c r="AC66">
        <f t="shared" si="3"/>
        <v>117</v>
      </c>
      <c r="AE66">
        <v>14</v>
      </c>
      <c r="AF66">
        <v>6</v>
      </c>
      <c r="AG66">
        <v>12</v>
      </c>
      <c r="AH66">
        <v>8</v>
      </c>
      <c r="AI66">
        <v>17</v>
      </c>
      <c r="AJ66">
        <v>2</v>
      </c>
      <c r="AK66">
        <f t="shared" si="0"/>
        <v>59</v>
      </c>
    </row>
    <row r="67" spans="1:37" ht="15.75">
      <c r="A67" s="19">
        <v>62</v>
      </c>
      <c r="B67" s="35" t="s">
        <v>95</v>
      </c>
      <c r="C67" s="20">
        <v>133</v>
      </c>
      <c r="D67" s="65">
        <v>128</v>
      </c>
      <c r="E67" s="20">
        <f t="shared" si="1"/>
        <v>96.240601503759393</v>
      </c>
      <c r="F67" s="20">
        <v>64</v>
      </c>
      <c r="G67" s="20">
        <v>59</v>
      </c>
      <c r="H67" s="20">
        <f t="shared" si="2"/>
        <v>92.1875</v>
      </c>
      <c r="I67" s="46">
        <v>4</v>
      </c>
      <c r="J67">
        <v>16</v>
      </c>
      <c r="M67">
        <v>29</v>
      </c>
      <c r="O67">
        <v>27</v>
      </c>
      <c r="Q67">
        <v>24</v>
      </c>
      <c r="S67">
        <v>22</v>
      </c>
      <c r="U67">
        <v>6</v>
      </c>
      <c r="AC67">
        <f t="shared" si="3"/>
        <v>128</v>
      </c>
      <c r="AE67">
        <v>14</v>
      </c>
      <c r="AF67">
        <v>8</v>
      </c>
      <c r="AG67">
        <v>12</v>
      </c>
      <c r="AH67">
        <v>5</v>
      </c>
      <c r="AI67">
        <v>20</v>
      </c>
      <c r="AJ67">
        <v>2</v>
      </c>
      <c r="AK67">
        <f t="shared" si="0"/>
        <v>61</v>
      </c>
    </row>
    <row r="68" spans="1:37" ht="15.75">
      <c r="A68" s="19">
        <v>63</v>
      </c>
      <c r="B68" s="35" t="s">
        <v>96</v>
      </c>
      <c r="C68" s="20">
        <v>133</v>
      </c>
      <c r="D68" s="65">
        <v>121</v>
      </c>
      <c r="E68" s="20">
        <f t="shared" si="1"/>
        <v>90.977443609022558</v>
      </c>
      <c r="F68" s="20">
        <v>64</v>
      </c>
      <c r="G68" s="20">
        <v>61</v>
      </c>
      <c r="H68" s="20">
        <f t="shared" si="2"/>
        <v>95.3125</v>
      </c>
      <c r="I68" s="46">
        <v>4</v>
      </c>
      <c r="J68">
        <v>11</v>
      </c>
      <c r="M68">
        <v>32</v>
      </c>
      <c r="O68">
        <v>27</v>
      </c>
      <c r="Q68">
        <v>17</v>
      </c>
      <c r="S68">
        <v>24</v>
      </c>
      <c r="U68">
        <v>6</v>
      </c>
      <c r="AC68">
        <f t="shared" si="3"/>
        <v>121</v>
      </c>
      <c r="AE68">
        <v>12</v>
      </c>
      <c r="AF68">
        <v>6</v>
      </c>
      <c r="AG68">
        <v>12</v>
      </c>
      <c r="AH68">
        <v>4</v>
      </c>
      <c r="AI68">
        <v>13</v>
      </c>
      <c r="AJ68">
        <v>0</v>
      </c>
      <c r="AK68">
        <f t="shared" si="0"/>
        <v>47</v>
      </c>
    </row>
    <row r="69" spans="1:37" ht="15.75">
      <c r="A69" s="19">
        <v>64</v>
      </c>
      <c r="B69" s="35" t="s">
        <v>97</v>
      </c>
      <c r="C69" s="20">
        <v>133</v>
      </c>
      <c r="D69" s="65">
        <v>122</v>
      </c>
      <c r="E69" s="20">
        <f t="shared" si="1"/>
        <v>91.729323308270679</v>
      </c>
      <c r="F69" s="20">
        <v>64</v>
      </c>
      <c r="G69" s="20">
        <v>47</v>
      </c>
      <c r="H69" s="20">
        <f t="shared" si="2"/>
        <v>73.4375</v>
      </c>
      <c r="I69" s="46">
        <v>4</v>
      </c>
      <c r="J69">
        <v>14</v>
      </c>
      <c r="M69">
        <v>32</v>
      </c>
      <c r="O69">
        <v>25</v>
      </c>
      <c r="Q69">
        <v>21</v>
      </c>
      <c r="S69">
        <v>20</v>
      </c>
      <c r="U69">
        <v>6</v>
      </c>
      <c r="AC69">
        <f t="shared" si="3"/>
        <v>122</v>
      </c>
      <c r="AE69">
        <v>12</v>
      </c>
      <c r="AF69">
        <v>8</v>
      </c>
      <c r="AG69">
        <v>12</v>
      </c>
      <c r="AH69">
        <v>5</v>
      </c>
      <c r="AI69">
        <v>20</v>
      </c>
      <c r="AJ69">
        <v>2</v>
      </c>
      <c r="AK69">
        <f t="shared" si="0"/>
        <v>59</v>
      </c>
    </row>
    <row r="70" spans="1:37" ht="15.75">
      <c r="A70" s="19">
        <v>65</v>
      </c>
      <c r="B70" s="35" t="s">
        <v>98</v>
      </c>
      <c r="C70" s="20">
        <v>133</v>
      </c>
      <c r="D70" s="65">
        <v>112</v>
      </c>
      <c r="E70" s="20">
        <f t="shared" si="1"/>
        <v>84.21052631578948</v>
      </c>
      <c r="F70" s="20">
        <v>64</v>
      </c>
      <c r="G70" s="20">
        <v>59</v>
      </c>
      <c r="H70" s="20">
        <f t="shared" si="2"/>
        <v>92.1875</v>
      </c>
      <c r="I70" s="46">
        <v>2</v>
      </c>
      <c r="J70">
        <v>15</v>
      </c>
      <c r="M70">
        <v>29</v>
      </c>
      <c r="O70">
        <v>24</v>
      </c>
      <c r="Q70">
        <v>14</v>
      </c>
      <c r="S70">
        <v>22</v>
      </c>
      <c r="U70">
        <v>6</v>
      </c>
      <c r="AC70">
        <f t="shared" si="3"/>
        <v>112</v>
      </c>
      <c r="AE70">
        <v>14</v>
      </c>
      <c r="AF70">
        <v>8</v>
      </c>
      <c r="AG70">
        <v>12</v>
      </c>
      <c r="AH70">
        <v>8</v>
      </c>
      <c r="AI70">
        <v>20</v>
      </c>
      <c r="AJ70">
        <v>2</v>
      </c>
      <c r="AK70">
        <f t="shared" ref="AK70:AK104" si="4">SUM(AE70:AJ70)</f>
        <v>64</v>
      </c>
    </row>
    <row r="71" spans="1:37" ht="15.75">
      <c r="A71" s="19">
        <v>66</v>
      </c>
      <c r="B71" s="35" t="s">
        <v>99</v>
      </c>
      <c r="C71" s="20">
        <v>133</v>
      </c>
      <c r="D71" s="65">
        <v>128</v>
      </c>
      <c r="E71" s="20">
        <f t="shared" ref="E71:E105" si="5">D71*100/C71</f>
        <v>96.240601503759393</v>
      </c>
      <c r="F71" s="20">
        <v>64</v>
      </c>
      <c r="G71" s="20">
        <v>64</v>
      </c>
      <c r="H71" s="20">
        <f t="shared" ref="H71:H105" si="6">G71*100/F71</f>
        <v>100</v>
      </c>
      <c r="I71" s="46">
        <v>4</v>
      </c>
      <c r="J71">
        <v>16</v>
      </c>
      <c r="M71">
        <v>32</v>
      </c>
      <c r="O71">
        <v>27</v>
      </c>
      <c r="Q71">
        <v>24</v>
      </c>
      <c r="S71">
        <v>22</v>
      </c>
      <c r="U71">
        <v>3</v>
      </c>
      <c r="AC71">
        <f t="shared" ref="AC71:AC105" si="7">SUM(I71:AB71)</f>
        <v>128</v>
      </c>
      <c r="AE71">
        <v>8</v>
      </c>
      <c r="AF71">
        <v>6</v>
      </c>
      <c r="AG71">
        <v>10</v>
      </c>
      <c r="AH71">
        <v>6</v>
      </c>
      <c r="AI71">
        <v>16</v>
      </c>
      <c r="AJ71">
        <v>0</v>
      </c>
      <c r="AK71">
        <f t="shared" si="4"/>
        <v>46</v>
      </c>
    </row>
    <row r="72" spans="1:37" ht="15.75">
      <c r="A72" s="19">
        <v>67</v>
      </c>
      <c r="B72" s="35" t="s">
        <v>100</v>
      </c>
      <c r="C72" s="20">
        <v>133</v>
      </c>
      <c r="D72" s="65">
        <v>106</v>
      </c>
      <c r="E72" s="20">
        <f t="shared" si="5"/>
        <v>79.699248120300751</v>
      </c>
      <c r="F72" s="20">
        <v>64</v>
      </c>
      <c r="G72" s="20">
        <v>46</v>
      </c>
      <c r="H72" s="20">
        <f t="shared" si="6"/>
        <v>71.875</v>
      </c>
      <c r="I72" s="46">
        <v>4</v>
      </c>
      <c r="J72">
        <v>14</v>
      </c>
      <c r="M72">
        <v>24</v>
      </c>
      <c r="O72">
        <v>24</v>
      </c>
      <c r="Q72">
        <v>19</v>
      </c>
      <c r="S72">
        <v>19</v>
      </c>
      <c r="U72">
        <v>2</v>
      </c>
      <c r="AC72">
        <f t="shared" si="7"/>
        <v>106</v>
      </c>
      <c r="AE72">
        <v>14</v>
      </c>
      <c r="AF72">
        <v>6</v>
      </c>
      <c r="AG72">
        <v>12</v>
      </c>
      <c r="AH72">
        <v>6</v>
      </c>
      <c r="AI72">
        <v>18</v>
      </c>
      <c r="AJ72">
        <v>2</v>
      </c>
      <c r="AK72">
        <f t="shared" si="4"/>
        <v>58</v>
      </c>
    </row>
    <row r="73" spans="1:37" ht="15.75">
      <c r="A73" s="19">
        <v>68</v>
      </c>
      <c r="B73" s="35" t="s">
        <v>101</v>
      </c>
      <c r="C73" s="20">
        <v>133</v>
      </c>
      <c r="D73" s="65">
        <v>106</v>
      </c>
      <c r="E73" s="20">
        <f t="shared" si="5"/>
        <v>79.699248120300751</v>
      </c>
      <c r="F73" s="20">
        <v>64</v>
      </c>
      <c r="G73" s="20">
        <v>58</v>
      </c>
      <c r="H73" s="20">
        <f t="shared" si="6"/>
        <v>90.625</v>
      </c>
      <c r="I73" s="46">
        <v>4</v>
      </c>
      <c r="J73">
        <v>15</v>
      </c>
      <c r="M73">
        <v>19</v>
      </c>
      <c r="O73">
        <v>23</v>
      </c>
      <c r="Q73">
        <v>20</v>
      </c>
      <c r="S73">
        <v>19</v>
      </c>
      <c r="U73">
        <v>6</v>
      </c>
      <c r="AC73">
        <f t="shared" si="7"/>
        <v>106</v>
      </c>
      <c r="AE73">
        <v>14</v>
      </c>
      <c r="AF73">
        <v>8</v>
      </c>
      <c r="AG73">
        <v>12</v>
      </c>
      <c r="AH73">
        <v>6</v>
      </c>
      <c r="AI73">
        <v>18</v>
      </c>
      <c r="AJ73">
        <v>2</v>
      </c>
      <c r="AK73">
        <f t="shared" si="4"/>
        <v>60</v>
      </c>
    </row>
    <row r="74" spans="1:37" ht="15.75">
      <c r="A74" s="19">
        <v>69</v>
      </c>
      <c r="B74" s="35" t="s">
        <v>102</v>
      </c>
      <c r="C74" s="20">
        <v>133</v>
      </c>
      <c r="D74" s="65">
        <v>118</v>
      </c>
      <c r="E74" s="20">
        <f t="shared" si="5"/>
        <v>88.721804511278194</v>
      </c>
      <c r="F74" s="20">
        <v>64</v>
      </c>
      <c r="G74" s="20">
        <v>60</v>
      </c>
      <c r="H74" s="20">
        <f t="shared" si="6"/>
        <v>93.75</v>
      </c>
      <c r="I74" s="46">
        <v>4</v>
      </c>
      <c r="J74">
        <v>13</v>
      </c>
      <c r="M74">
        <v>30</v>
      </c>
      <c r="O74">
        <v>26</v>
      </c>
      <c r="Q74">
        <v>21</v>
      </c>
      <c r="S74">
        <v>18</v>
      </c>
      <c r="U74">
        <v>6</v>
      </c>
      <c r="AC74">
        <f t="shared" si="7"/>
        <v>118</v>
      </c>
      <c r="AE74">
        <v>14</v>
      </c>
      <c r="AF74">
        <v>8</v>
      </c>
      <c r="AG74">
        <v>8</v>
      </c>
      <c r="AH74">
        <v>8</v>
      </c>
      <c r="AI74">
        <v>19</v>
      </c>
      <c r="AJ74">
        <v>2</v>
      </c>
      <c r="AK74">
        <f t="shared" si="4"/>
        <v>59</v>
      </c>
    </row>
    <row r="75" spans="1:37" ht="15.75">
      <c r="A75" s="19">
        <v>70</v>
      </c>
      <c r="B75" s="35" t="s">
        <v>103</v>
      </c>
      <c r="C75" s="20">
        <v>133</v>
      </c>
      <c r="D75" s="65">
        <v>108</v>
      </c>
      <c r="E75" s="20">
        <f t="shared" si="5"/>
        <v>81.203007518796994</v>
      </c>
      <c r="F75" s="20">
        <v>64</v>
      </c>
      <c r="G75" s="20">
        <v>59</v>
      </c>
      <c r="H75" s="20">
        <f t="shared" si="6"/>
        <v>92.1875</v>
      </c>
      <c r="I75" s="46">
        <v>2</v>
      </c>
      <c r="J75">
        <v>16</v>
      </c>
      <c r="M75">
        <v>24</v>
      </c>
      <c r="O75">
        <v>20</v>
      </c>
      <c r="Q75">
        <v>16</v>
      </c>
      <c r="S75">
        <v>24</v>
      </c>
      <c r="U75">
        <v>6</v>
      </c>
      <c r="AC75">
        <f t="shared" si="7"/>
        <v>108</v>
      </c>
      <c r="AE75">
        <v>14</v>
      </c>
      <c r="AF75">
        <v>8</v>
      </c>
      <c r="AG75">
        <v>12</v>
      </c>
      <c r="AH75">
        <v>8</v>
      </c>
      <c r="AI75">
        <v>18</v>
      </c>
      <c r="AJ75">
        <v>0</v>
      </c>
      <c r="AK75">
        <f t="shared" si="4"/>
        <v>60</v>
      </c>
    </row>
    <row r="76" spans="1:37" ht="15.75">
      <c r="A76" s="19">
        <v>71</v>
      </c>
      <c r="B76" s="35" t="s">
        <v>104</v>
      </c>
      <c r="C76" s="20">
        <v>133</v>
      </c>
      <c r="D76" s="65">
        <v>116</v>
      </c>
      <c r="E76" s="20">
        <f t="shared" si="5"/>
        <v>87.218045112781951</v>
      </c>
      <c r="F76" s="20">
        <v>64</v>
      </c>
      <c r="G76" s="20">
        <v>60</v>
      </c>
      <c r="H76" s="20">
        <f t="shared" si="6"/>
        <v>93.75</v>
      </c>
      <c r="I76" s="46">
        <v>2</v>
      </c>
      <c r="J76">
        <v>13</v>
      </c>
      <c r="M76">
        <v>27</v>
      </c>
      <c r="O76">
        <v>25</v>
      </c>
      <c r="Q76">
        <v>23</v>
      </c>
      <c r="S76">
        <v>20</v>
      </c>
      <c r="U76">
        <v>6</v>
      </c>
      <c r="AC76">
        <f t="shared" si="7"/>
        <v>116</v>
      </c>
      <c r="AE76">
        <v>14</v>
      </c>
      <c r="AF76">
        <v>8</v>
      </c>
      <c r="AG76">
        <v>12</v>
      </c>
      <c r="AH76">
        <v>8</v>
      </c>
      <c r="AI76">
        <v>14</v>
      </c>
      <c r="AJ76">
        <v>2</v>
      </c>
      <c r="AK76">
        <f t="shared" si="4"/>
        <v>58</v>
      </c>
    </row>
    <row r="77" spans="1:37" ht="15.75">
      <c r="A77" s="19">
        <v>72</v>
      </c>
      <c r="B77" s="35" t="s">
        <v>105</v>
      </c>
      <c r="C77" s="20">
        <v>133</v>
      </c>
      <c r="D77" s="65">
        <v>119</v>
      </c>
      <c r="E77" s="20">
        <f t="shared" si="5"/>
        <v>89.473684210526315</v>
      </c>
      <c r="F77" s="20">
        <v>64</v>
      </c>
      <c r="G77" s="20">
        <v>58</v>
      </c>
      <c r="H77" s="20">
        <f t="shared" si="6"/>
        <v>90.625</v>
      </c>
      <c r="I77" s="46">
        <v>4</v>
      </c>
      <c r="J77">
        <v>15</v>
      </c>
      <c r="M77">
        <v>32</v>
      </c>
      <c r="O77">
        <v>27</v>
      </c>
      <c r="Q77">
        <v>22</v>
      </c>
      <c r="S77">
        <v>13</v>
      </c>
      <c r="U77">
        <v>6</v>
      </c>
      <c r="AC77">
        <f t="shared" si="7"/>
        <v>119</v>
      </c>
      <c r="AE77">
        <v>14</v>
      </c>
      <c r="AF77">
        <v>8</v>
      </c>
      <c r="AG77">
        <v>12</v>
      </c>
      <c r="AH77">
        <v>8</v>
      </c>
      <c r="AI77">
        <v>19</v>
      </c>
      <c r="AJ77">
        <v>2</v>
      </c>
      <c r="AK77">
        <f t="shared" si="4"/>
        <v>63</v>
      </c>
    </row>
    <row r="78" spans="1:37" ht="15.75">
      <c r="A78" s="19">
        <v>73</v>
      </c>
      <c r="B78" s="35" t="s">
        <v>106</v>
      </c>
      <c r="C78" s="20">
        <v>133</v>
      </c>
      <c r="D78" s="65">
        <v>119</v>
      </c>
      <c r="E78" s="20">
        <f t="shared" si="5"/>
        <v>89.473684210526315</v>
      </c>
      <c r="F78" s="20">
        <v>64</v>
      </c>
      <c r="G78" s="20">
        <v>63</v>
      </c>
      <c r="H78" s="20">
        <f t="shared" si="6"/>
        <v>98.4375</v>
      </c>
      <c r="I78" s="46">
        <v>4</v>
      </c>
      <c r="J78">
        <v>15</v>
      </c>
      <c r="M78">
        <v>28</v>
      </c>
      <c r="O78">
        <v>27</v>
      </c>
      <c r="Q78">
        <v>17</v>
      </c>
      <c r="S78">
        <v>22</v>
      </c>
      <c r="U78">
        <v>6</v>
      </c>
      <c r="AC78">
        <f t="shared" si="7"/>
        <v>119</v>
      </c>
      <c r="AE78">
        <v>14</v>
      </c>
      <c r="AF78">
        <v>8</v>
      </c>
      <c r="AG78">
        <v>12</v>
      </c>
      <c r="AH78">
        <v>8</v>
      </c>
      <c r="AI78">
        <v>20</v>
      </c>
      <c r="AJ78">
        <v>2</v>
      </c>
      <c r="AK78">
        <f t="shared" si="4"/>
        <v>64</v>
      </c>
    </row>
    <row r="79" spans="1:37" ht="15.75">
      <c r="A79" s="19">
        <v>74</v>
      </c>
      <c r="B79" s="35" t="s">
        <v>107</v>
      </c>
      <c r="C79" s="20">
        <v>133</v>
      </c>
      <c r="D79" s="65">
        <v>133</v>
      </c>
      <c r="E79" s="20">
        <f t="shared" si="5"/>
        <v>100</v>
      </c>
      <c r="F79" s="20">
        <v>64</v>
      </c>
      <c r="G79" s="20">
        <v>64</v>
      </c>
      <c r="H79" s="20">
        <f t="shared" si="6"/>
        <v>100</v>
      </c>
      <c r="I79" s="46">
        <v>4</v>
      </c>
      <c r="J79">
        <v>16</v>
      </c>
      <c r="M79">
        <v>32</v>
      </c>
      <c r="O79">
        <v>27</v>
      </c>
      <c r="Q79">
        <v>24</v>
      </c>
      <c r="S79">
        <v>24</v>
      </c>
      <c r="U79">
        <v>6</v>
      </c>
      <c r="AC79">
        <f t="shared" si="7"/>
        <v>133</v>
      </c>
      <c r="AE79">
        <v>14</v>
      </c>
      <c r="AF79">
        <v>8</v>
      </c>
      <c r="AG79">
        <v>12</v>
      </c>
      <c r="AH79">
        <v>8</v>
      </c>
      <c r="AI79">
        <v>17</v>
      </c>
      <c r="AJ79">
        <v>2</v>
      </c>
      <c r="AK79">
        <f t="shared" si="4"/>
        <v>61</v>
      </c>
    </row>
    <row r="80" spans="1:37" ht="15.75">
      <c r="A80" s="19">
        <v>75</v>
      </c>
      <c r="B80" s="35" t="s">
        <v>108</v>
      </c>
      <c r="C80" s="20">
        <v>133</v>
      </c>
      <c r="D80" s="65">
        <v>114</v>
      </c>
      <c r="E80" s="20">
        <f t="shared" si="5"/>
        <v>85.714285714285708</v>
      </c>
      <c r="F80" s="20">
        <v>64</v>
      </c>
      <c r="G80" s="20">
        <v>61</v>
      </c>
      <c r="H80" s="20">
        <f t="shared" si="6"/>
        <v>95.3125</v>
      </c>
      <c r="I80" s="46">
        <v>4</v>
      </c>
      <c r="J80">
        <v>12</v>
      </c>
      <c r="M80">
        <v>32</v>
      </c>
      <c r="O80">
        <v>27</v>
      </c>
      <c r="Q80">
        <v>20</v>
      </c>
      <c r="S80">
        <v>15</v>
      </c>
      <c r="U80">
        <v>4</v>
      </c>
      <c r="AC80">
        <f t="shared" si="7"/>
        <v>114</v>
      </c>
      <c r="AE80">
        <v>10</v>
      </c>
      <c r="AF80">
        <v>6</v>
      </c>
      <c r="AG80">
        <v>10</v>
      </c>
      <c r="AH80">
        <v>8</v>
      </c>
      <c r="AI80">
        <v>14</v>
      </c>
      <c r="AJ80">
        <v>0</v>
      </c>
      <c r="AK80">
        <f t="shared" si="4"/>
        <v>48</v>
      </c>
    </row>
    <row r="81" spans="1:37" ht="15.75">
      <c r="A81" s="19">
        <v>76</v>
      </c>
      <c r="B81" s="35" t="s">
        <v>109</v>
      </c>
      <c r="C81" s="20">
        <v>133</v>
      </c>
      <c r="D81" s="65">
        <v>74</v>
      </c>
      <c r="E81" s="20">
        <f t="shared" si="5"/>
        <v>55.639097744360903</v>
      </c>
      <c r="F81" s="20">
        <v>64</v>
      </c>
      <c r="G81" s="20">
        <v>48</v>
      </c>
      <c r="H81" s="20">
        <f t="shared" si="6"/>
        <v>75</v>
      </c>
      <c r="I81" s="46">
        <v>4</v>
      </c>
      <c r="J81">
        <v>10</v>
      </c>
      <c r="M81">
        <v>16</v>
      </c>
      <c r="O81">
        <v>14</v>
      </c>
      <c r="Q81">
        <v>12</v>
      </c>
      <c r="S81">
        <v>15</v>
      </c>
      <c r="U81">
        <v>3</v>
      </c>
      <c r="AC81">
        <f t="shared" si="7"/>
        <v>74</v>
      </c>
      <c r="AE81">
        <v>12</v>
      </c>
      <c r="AF81">
        <v>8</v>
      </c>
      <c r="AG81">
        <v>12</v>
      </c>
      <c r="AH81">
        <v>8</v>
      </c>
      <c r="AI81">
        <v>14</v>
      </c>
      <c r="AJ81">
        <v>2</v>
      </c>
      <c r="AK81">
        <f t="shared" si="4"/>
        <v>56</v>
      </c>
    </row>
    <row r="82" spans="1:37" ht="15.75">
      <c r="A82" s="19">
        <v>77</v>
      </c>
      <c r="B82" s="35" t="s">
        <v>110</v>
      </c>
      <c r="C82" s="20">
        <v>133</v>
      </c>
      <c r="D82" s="65">
        <v>102</v>
      </c>
      <c r="E82" s="20">
        <f t="shared" si="5"/>
        <v>76.691729323308266</v>
      </c>
      <c r="F82" s="20">
        <v>64</v>
      </c>
      <c r="G82" s="20">
        <v>56</v>
      </c>
      <c r="H82" s="20">
        <f t="shared" si="6"/>
        <v>87.5</v>
      </c>
      <c r="I82" s="46">
        <v>2</v>
      </c>
      <c r="J82">
        <v>14</v>
      </c>
      <c r="M82">
        <v>27</v>
      </c>
      <c r="O82">
        <v>23</v>
      </c>
      <c r="Q82">
        <v>17</v>
      </c>
      <c r="S82">
        <v>13</v>
      </c>
      <c r="U82">
        <v>6</v>
      </c>
      <c r="AC82">
        <f t="shared" si="7"/>
        <v>102</v>
      </c>
      <c r="AE82">
        <v>14</v>
      </c>
      <c r="AF82">
        <v>8</v>
      </c>
      <c r="AG82">
        <v>12</v>
      </c>
      <c r="AH82">
        <v>6</v>
      </c>
      <c r="AI82">
        <v>18</v>
      </c>
      <c r="AJ82">
        <v>2</v>
      </c>
      <c r="AK82">
        <f t="shared" si="4"/>
        <v>60</v>
      </c>
    </row>
    <row r="83" spans="1:37" ht="15.75">
      <c r="A83" s="19">
        <v>78</v>
      </c>
      <c r="B83" s="35" t="s">
        <v>111</v>
      </c>
      <c r="C83" s="20">
        <v>133</v>
      </c>
      <c r="D83" s="65">
        <v>120</v>
      </c>
      <c r="E83" s="20">
        <f t="shared" si="5"/>
        <v>90.225563909774436</v>
      </c>
      <c r="F83" s="20">
        <v>64</v>
      </c>
      <c r="G83" s="20">
        <v>60</v>
      </c>
      <c r="H83" s="20">
        <f t="shared" si="6"/>
        <v>93.75</v>
      </c>
      <c r="I83" s="46">
        <v>4</v>
      </c>
      <c r="J83">
        <v>16</v>
      </c>
      <c r="M83">
        <v>27</v>
      </c>
      <c r="O83">
        <v>25</v>
      </c>
      <c r="Q83">
        <v>23</v>
      </c>
      <c r="S83">
        <v>19</v>
      </c>
      <c r="U83">
        <v>6</v>
      </c>
      <c r="AC83">
        <f t="shared" si="7"/>
        <v>120</v>
      </c>
      <c r="AE83">
        <v>14</v>
      </c>
      <c r="AF83">
        <v>4</v>
      </c>
      <c r="AG83">
        <v>10</v>
      </c>
      <c r="AH83">
        <v>8</v>
      </c>
      <c r="AI83">
        <v>19</v>
      </c>
      <c r="AJ83">
        <v>2</v>
      </c>
      <c r="AK83">
        <f t="shared" si="4"/>
        <v>57</v>
      </c>
    </row>
    <row r="84" spans="1:37" ht="15.75">
      <c r="A84" s="19">
        <v>79</v>
      </c>
      <c r="B84" s="35" t="s">
        <v>112</v>
      </c>
      <c r="C84" s="20">
        <v>133</v>
      </c>
      <c r="D84" s="65">
        <v>117</v>
      </c>
      <c r="E84" s="20">
        <f t="shared" si="5"/>
        <v>87.969924812030072</v>
      </c>
      <c r="F84" s="20">
        <v>64</v>
      </c>
      <c r="G84" s="20">
        <v>57</v>
      </c>
      <c r="H84" s="20">
        <f t="shared" si="6"/>
        <v>89.0625</v>
      </c>
      <c r="I84" s="46">
        <v>2</v>
      </c>
      <c r="J84">
        <v>15</v>
      </c>
      <c r="M84">
        <v>26</v>
      </c>
      <c r="O84">
        <v>27</v>
      </c>
      <c r="Q84">
        <v>19</v>
      </c>
      <c r="S84">
        <v>22</v>
      </c>
      <c r="U84">
        <v>6</v>
      </c>
      <c r="AC84">
        <f t="shared" si="7"/>
        <v>117</v>
      </c>
      <c r="AE84">
        <v>14</v>
      </c>
      <c r="AF84">
        <v>6</v>
      </c>
      <c r="AG84">
        <v>10</v>
      </c>
      <c r="AH84">
        <v>8</v>
      </c>
      <c r="AI84">
        <v>18</v>
      </c>
      <c r="AJ84">
        <v>2</v>
      </c>
      <c r="AK84">
        <f t="shared" si="4"/>
        <v>58</v>
      </c>
    </row>
    <row r="85" spans="1:37" ht="15.75">
      <c r="A85" s="19">
        <v>80</v>
      </c>
      <c r="B85" s="35" t="s">
        <v>113</v>
      </c>
      <c r="C85" s="20">
        <v>133</v>
      </c>
      <c r="D85" s="65">
        <v>122</v>
      </c>
      <c r="E85" s="20">
        <f t="shared" si="5"/>
        <v>91.729323308270679</v>
      </c>
      <c r="F85" s="20">
        <v>64</v>
      </c>
      <c r="G85" s="20">
        <v>58</v>
      </c>
      <c r="H85" s="20">
        <f t="shared" si="6"/>
        <v>90.625</v>
      </c>
      <c r="I85" s="46">
        <v>4</v>
      </c>
      <c r="J85">
        <v>16</v>
      </c>
      <c r="M85">
        <v>32</v>
      </c>
      <c r="O85">
        <v>20</v>
      </c>
      <c r="Q85">
        <v>24</v>
      </c>
      <c r="S85">
        <v>23</v>
      </c>
      <c r="U85">
        <v>3</v>
      </c>
      <c r="AC85">
        <f t="shared" si="7"/>
        <v>122</v>
      </c>
      <c r="AE85">
        <v>12</v>
      </c>
      <c r="AF85">
        <v>6</v>
      </c>
      <c r="AG85">
        <v>12</v>
      </c>
      <c r="AH85">
        <v>8</v>
      </c>
      <c r="AI85">
        <v>19</v>
      </c>
      <c r="AJ85">
        <v>2</v>
      </c>
      <c r="AK85">
        <f t="shared" si="4"/>
        <v>59</v>
      </c>
    </row>
    <row r="86" spans="1:37" ht="15.75">
      <c r="A86" s="19">
        <v>81</v>
      </c>
      <c r="B86" s="35" t="s">
        <v>114</v>
      </c>
      <c r="C86" s="20">
        <v>133</v>
      </c>
      <c r="D86" s="65">
        <v>125</v>
      </c>
      <c r="E86" s="20">
        <f t="shared" si="5"/>
        <v>93.984962406015043</v>
      </c>
      <c r="F86" s="20">
        <v>64</v>
      </c>
      <c r="G86" s="20">
        <v>59</v>
      </c>
      <c r="H86" s="20">
        <f t="shared" si="6"/>
        <v>92.1875</v>
      </c>
      <c r="I86" s="46">
        <v>2</v>
      </c>
      <c r="J86">
        <v>15</v>
      </c>
      <c r="M86">
        <v>30</v>
      </c>
      <c r="O86">
        <v>26</v>
      </c>
      <c r="Q86">
        <v>24</v>
      </c>
      <c r="S86">
        <v>22</v>
      </c>
      <c r="U86">
        <v>6</v>
      </c>
      <c r="AC86">
        <f t="shared" si="7"/>
        <v>125</v>
      </c>
      <c r="AE86">
        <v>14</v>
      </c>
      <c r="AF86">
        <v>8</v>
      </c>
      <c r="AG86">
        <v>12</v>
      </c>
      <c r="AH86">
        <v>8</v>
      </c>
      <c r="AI86">
        <v>20</v>
      </c>
      <c r="AJ86">
        <v>2</v>
      </c>
      <c r="AK86">
        <f t="shared" si="4"/>
        <v>64</v>
      </c>
    </row>
    <row r="87" spans="1:37" ht="15.75">
      <c r="A87" s="19">
        <v>82</v>
      </c>
      <c r="B87" s="35" t="s">
        <v>115</v>
      </c>
      <c r="C87" s="20">
        <v>133</v>
      </c>
      <c r="D87" s="65">
        <v>132</v>
      </c>
      <c r="E87" s="20">
        <f t="shared" si="5"/>
        <v>99.248120300751879</v>
      </c>
      <c r="F87" s="20">
        <v>64</v>
      </c>
      <c r="G87" s="20">
        <v>64</v>
      </c>
      <c r="H87" s="20">
        <f t="shared" si="6"/>
        <v>100</v>
      </c>
      <c r="I87" s="46">
        <v>4</v>
      </c>
      <c r="J87">
        <v>16</v>
      </c>
      <c r="M87">
        <v>32</v>
      </c>
      <c r="O87">
        <v>27</v>
      </c>
      <c r="Q87">
        <v>23</v>
      </c>
      <c r="S87">
        <v>24</v>
      </c>
      <c r="U87">
        <v>6</v>
      </c>
      <c r="AC87">
        <f t="shared" si="7"/>
        <v>132</v>
      </c>
      <c r="AE87">
        <v>14</v>
      </c>
      <c r="AF87">
        <v>6</v>
      </c>
      <c r="AG87">
        <v>12</v>
      </c>
      <c r="AH87">
        <v>6</v>
      </c>
      <c r="AI87">
        <v>18</v>
      </c>
      <c r="AJ87">
        <v>2</v>
      </c>
      <c r="AK87">
        <f t="shared" si="4"/>
        <v>58</v>
      </c>
    </row>
    <row r="88" spans="1:37" ht="15.75">
      <c r="A88" s="19">
        <v>83</v>
      </c>
      <c r="B88" s="35" t="s">
        <v>116</v>
      </c>
      <c r="C88" s="20">
        <v>133</v>
      </c>
      <c r="D88" s="65">
        <v>109</v>
      </c>
      <c r="E88" s="20">
        <f t="shared" si="5"/>
        <v>81.954887218045116</v>
      </c>
      <c r="F88" s="20">
        <v>64</v>
      </c>
      <c r="G88" s="20">
        <v>58</v>
      </c>
      <c r="H88" s="20">
        <f t="shared" si="6"/>
        <v>90.625</v>
      </c>
      <c r="I88" s="46">
        <v>4</v>
      </c>
      <c r="J88">
        <v>15</v>
      </c>
      <c r="M88">
        <v>23</v>
      </c>
      <c r="O88">
        <v>20</v>
      </c>
      <c r="Q88">
        <v>23</v>
      </c>
      <c r="S88">
        <v>19</v>
      </c>
      <c r="U88">
        <v>5</v>
      </c>
      <c r="AC88">
        <f t="shared" si="7"/>
        <v>109</v>
      </c>
      <c r="AE88">
        <v>12</v>
      </c>
      <c r="AF88">
        <v>8</v>
      </c>
      <c r="AG88">
        <v>10</v>
      </c>
      <c r="AH88">
        <v>8</v>
      </c>
      <c r="AI88">
        <v>20</v>
      </c>
      <c r="AJ88">
        <v>2</v>
      </c>
      <c r="AK88">
        <f t="shared" si="4"/>
        <v>60</v>
      </c>
    </row>
    <row r="89" spans="1:37" ht="15.75">
      <c r="A89" s="19">
        <v>84</v>
      </c>
      <c r="B89" s="35" t="s">
        <v>117</v>
      </c>
      <c r="C89" s="20">
        <v>133</v>
      </c>
      <c r="D89" s="65">
        <v>119</v>
      </c>
      <c r="E89" s="20">
        <f t="shared" si="5"/>
        <v>89.473684210526315</v>
      </c>
      <c r="F89" s="20">
        <v>64</v>
      </c>
      <c r="G89" s="20">
        <v>60</v>
      </c>
      <c r="H89" s="20">
        <f t="shared" si="6"/>
        <v>93.75</v>
      </c>
      <c r="I89" s="46">
        <v>4</v>
      </c>
      <c r="J89">
        <v>14</v>
      </c>
      <c r="M89">
        <v>31</v>
      </c>
      <c r="O89">
        <v>22</v>
      </c>
      <c r="Q89">
        <v>24</v>
      </c>
      <c r="S89">
        <v>21</v>
      </c>
      <c r="U89">
        <v>3</v>
      </c>
      <c r="AC89">
        <f t="shared" si="7"/>
        <v>119</v>
      </c>
      <c r="AE89">
        <v>12</v>
      </c>
      <c r="AF89">
        <v>8</v>
      </c>
      <c r="AG89">
        <v>12</v>
      </c>
      <c r="AH89">
        <v>6</v>
      </c>
      <c r="AI89">
        <v>17</v>
      </c>
      <c r="AJ89">
        <v>2</v>
      </c>
      <c r="AK89">
        <f t="shared" si="4"/>
        <v>57</v>
      </c>
    </row>
    <row r="90" spans="1:37" ht="15.75">
      <c r="A90" s="19">
        <v>85</v>
      </c>
      <c r="B90" s="35" t="s">
        <v>118</v>
      </c>
      <c r="C90" s="20">
        <v>133</v>
      </c>
      <c r="D90" s="65">
        <v>109</v>
      </c>
      <c r="E90" s="20">
        <f t="shared" si="5"/>
        <v>81.954887218045116</v>
      </c>
      <c r="F90" s="20">
        <v>64</v>
      </c>
      <c r="G90" s="20">
        <v>57</v>
      </c>
      <c r="H90" s="20">
        <f t="shared" si="6"/>
        <v>89.0625</v>
      </c>
      <c r="I90" s="46">
        <v>4</v>
      </c>
      <c r="J90">
        <v>14</v>
      </c>
      <c r="M90">
        <v>28</v>
      </c>
      <c r="O90">
        <v>23</v>
      </c>
      <c r="Q90">
        <v>20</v>
      </c>
      <c r="S90">
        <v>14</v>
      </c>
      <c r="U90">
        <v>6</v>
      </c>
      <c r="AC90">
        <f t="shared" si="7"/>
        <v>109</v>
      </c>
      <c r="AE90">
        <v>12</v>
      </c>
      <c r="AF90">
        <v>8</v>
      </c>
      <c r="AG90">
        <v>10</v>
      </c>
      <c r="AH90">
        <v>4</v>
      </c>
      <c r="AI90">
        <v>17</v>
      </c>
      <c r="AJ90">
        <v>2</v>
      </c>
      <c r="AK90">
        <f t="shared" si="4"/>
        <v>53</v>
      </c>
    </row>
    <row r="91" spans="1:37" ht="15.75">
      <c r="A91" s="66">
        <v>86</v>
      </c>
      <c r="B91" s="35" t="s">
        <v>119</v>
      </c>
      <c r="C91" s="20">
        <v>133</v>
      </c>
      <c r="D91" s="20">
        <v>113</v>
      </c>
      <c r="E91" s="20">
        <f t="shared" si="5"/>
        <v>84.962406015037601</v>
      </c>
      <c r="F91" s="20">
        <v>64</v>
      </c>
      <c r="G91" s="20">
        <v>53</v>
      </c>
      <c r="H91" s="20">
        <f t="shared" si="6"/>
        <v>82.8125</v>
      </c>
      <c r="I91" s="46">
        <v>4</v>
      </c>
      <c r="J91">
        <v>15</v>
      </c>
      <c r="M91">
        <v>28</v>
      </c>
      <c r="O91">
        <v>19</v>
      </c>
      <c r="Q91">
        <v>22</v>
      </c>
      <c r="S91">
        <v>19</v>
      </c>
      <c r="U91">
        <v>6</v>
      </c>
      <c r="AC91">
        <f t="shared" si="7"/>
        <v>113</v>
      </c>
      <c r="AE91">
        <v>14</v>
      </c>
      <c r="AF91">
        <v>8</v>
      </c>
      <c r="AG91">
        <v>12</v>
      </c>
      <c r="AH91">
        <v>8</v>
      </c>
      <c r="AI91">
        <v>17</v>
      </c>
      <c r="AJ91">
        <v>2</v>
      </c>
      <c r="AK91">
        <f t="shared" si="4"/>
        <v>61</v>
      </c>
    </row>
    <row r="92" spans="1:37" ht="15.75">
      <c r="A92" s="66">
        <v>87</v>
      </c>
      <c r="B92" s="35" t="s">
        <v>120</v>
      </c>
      <c r="C92" s="20">
        <v>133</v>
      </c>
      <c r="D92" s="20">
        <v>126</v>
      </c>
      <c r="E92" s="20">
        <f t="shared" si="5"/>
        <v>94.736842105263165</v>
      </c>
      <c r="F92" s="20">
        <v>64</v>
      </c>
      <c r="G92" s="20">
        <v>61</v>
      </c>
      <c r="H92" s="20">
        <f t="shared" si="6"/>
        <v>95.3125</v>
      </c>
      <c r="I92" s="46">
        <v>2</v>
      </c>
      <c r="J92">
        <v>16</v>
      </c>
      <c r="M92">
        <v>32</v>
      </c>
      <c r="O92">
        <v>27</v>
      </c>
      <c r="Q92">
        <v>24</v>
      </c>
      <c r="S92">
        <v>21</v>
      </c>
      <c r="U92">
        <v>4</v>
      </c>
      <c r="AC92">
        <f t="shared" si="7"/>
        <v>126</v>
      </c>
      <c r="AE92">
        <v>14</v>
      </c>
      <c r="AF92">
        <v>8</v>
      </c>
      <c r="AG92">
        <v>12</v>
      </c>
      <c r="AH92">
        <v>8</v>
      </c>
      <c r="AI92">
        <v>18</v>
      </c>
      <c r="AJ92">
        <v>0</v>
      </c>
      <c r="AK92">
        <f t="shared" si="4"/>
        <v>60</v>
      </c>
    </row>
    <row r="93" spans="1:37" ht="15.75">
      <c r="A93" s="66">
        <v>88</v>
      </c>
      <c r="B93" s="35" t="s">
        <v>121</v>
      </c>
      <c r="C93" s="20">
        <v>133</v>
      </c>
      <c r="D93" s="20">
        <v>130</v>
      </c>
      <c r="E93" s="20">
        <f t="shared" si="5"/>
        <v>97.744360902255636</v>
      </c>
      <c r="F93" s="20">
        <v>64</v>
      </c>
      <c r="G93" s="20">
        <v>60</v>
      </c>
      <c r="H93" s="20">
        <f t="shared" si="6"/>
        <v>93.75</v>
      </c>
      <c r="I93" s="46">
        <v>4</v>
      </c>
      <c r="J93">
        <v>16</v>
      </c>
      <c r="M93">
        <v>32</v>
      </c>
      <c r="O93">
        <v>27</v>
      </c>
      <c r="Q93">
        <v>24</v>
      </c>
      <c r="S93">
        <v>24</v>
      </c>
      <c r="U93">
        <v>3</v>
      </c>
      <c r="AC93">
        <f t="shared" si="7"/>
        <v>130</v>
      </c>
      <c r="AE93">
        <v>14</v>
      </c>
      <c r="AF93">
        <v>8</v>
      </c>
      <c r="AG93">
        <v>12</v>
      </c>
      <c r="AH93">
        <v>8</v>
      </c>
      <c r="AI93">
        <v>18</v>
      </c>
      <c r="AJ93">
        <v>2</v>
      </c>
      <c r="AK93">
        <f t="shared" si="4"/>
        <v>62</v>
      </c>
    </row>
    <row r="94" spans="1:37" ht="15.75">
      <c r="A94" s="66">
        <v>89</v>
      </c>
      <c r="B94" s="35" t="s">
        <v>122</v>
      </c>
      <c r="C94" s="20">
        <v>133</v>
      </c>
      <c r="D94" s="20">
        <v>128</v>
      </c>
      <c r="E94" s="20">
        <f t="shared" si="5"/>
        <v>96.240601503759393</v>
      </c>
      <c r="F94" s="20">
        <v>64</v>
      </c>
      <c r="G94" s="20">
        <v>62</v>
      </c>
      <c r="H94" s="20">
        <f t="shared" si="6"/>
        <v>96.875</v>
      </c>
      <c r="I94" s="46">
        <v>4</v>
      </c>
      <c r="J94">
        <v>16</v>
      </c>
      <c r="M94">
        <v>31</v>
      </c>
      <c r="O94">
        <v>27</v>
      </c>
      <c r="Q94">
        <v>24</v>
      </c>
      <c r="S94">
        <v>21</v>
      </c>
      <c r="U94">
        <v>5</v>
      </c>
      <c r="AC94">
        <f t="shared" si="7"/>
        <v>128</v>
      </c>
      <c r="AE94">
        <v>14</v>
      </c>
      <c r="AF94">
        <v>6</v>
      </c>
      <c r="AG94">
        <v>12</v>
      </c>
      <c r="AH94">
        <v>8</v>
      </c>
      <c r="AI94">
        <v>20</v>
      </c>
      <c r="AJ94">
        <v>2</v>
      </c>
      <c r="AK94">
        <f t="shared" si="4"/>
        <v>62</v>
      </c>
    </row>
    <row r="95" spans="1:37" ht="15.75">
      <c r="A95" s="66">
        <v>90</v>
      </c>
      <c r="B95" s="35" t="s">
        <v>123</v>
      </c>
      <c r="C95" s="20">
        <v>133</v>
      </c>
      <c r="D95" s="20">
        <v>124</v>
      </c>
      <c r="E95" s="20">
        <f t="shared" si="5"/>
        <v>93.233082706766922</v>
      </c>
      <c r="F95" s="20">
        <v>64</v>
      </c>
      <c r="G95" s="20">
        <v>62</v>
      </c>
      <c r="H95" s="20">
        <f t="shared" si="6"/>
        <v>96.875</v>
      </c>
      <c r="I95" s="46">
        <v>2</v>
      </c>
      <c r="J95">
        <v>16</v>
      </c>
      <c r="M95">
        <v>28</v>
      </c>
      <c r="O95">
        <v>25</v>
      </c>
      <c r="Q95">
        <v>23</v>
      </c>
      <c r="S95">
        <v>24</v>
      </c>
      <c r="U95">
        <v>6</v>
      </c>
      <c r="AC95">
        <f t="shared" si="7"/>
        <v>124</v>
      </c>
      <c r="AE95">
        <v>14</v>
      </c>
      <c r="AF95">
        <v>8</v>
      </c>
      <c r="AG95">
        <v>12</v>
      </c>
      <c r="AH95">
        <v>8</v>
      </c>
      <c r="AI95">
        <v>18</v>
      </c>
      <c r="AJ95">
        <v>2</v>
      </c>
      <c r="AK95">
        <f t="shared" si="4"/>
        <v>62</v>
      </c>
    </row>
    <row r="96" spans="1:37" ht="15.75">
      <c r="A96" s="66">
        <v>91</v>
      </c>
      <c r="B96" s="35" t="s">
        <v>124</v>
      </c>
      <c r="C96" s="20">
        <v>133</v>
      </c>
      <c r="D96" s="20">
        <v>129</v>
      </c>
      <c r="E96" s="20">
        <f t="shared" si="5"/>
        <v>96.992481203007515</v>
      </c>
      <c r="F96" s="20">
        <v>64</v>
      </c>
      <c r="G96" s="20">
        <v>62</v>
      </c>
      <c r="H96" s="20">
        <f t="shared" si="6"/>
        <v>96.875</v>
      </c>
      <c r="I96" s="46">
        <v>4</v>
      </c>
      <c r="J96">
        <v>16</v>
      </c>
      <c r="M96">
        <v>31</v>
      </c>
      <c r="O96">
        <v>27</v>
      </c>
      <c r="Q96">
        <v>24</v>
      </c>
      <c r="S96">
        <v>21</v>
      </c>
      <c r="U96">
        <v>6</v>
      </c>
      <c r="AC96">
        <f t="shared" si="7"/>
        <v>129</v>
      </c>
      <c r="AE96">
        <v>14</v>
      </c>
      <c r="AF96">
        <v>8</v>
      </c>
      <c r="AG96">
        <v>8</v>
      </c>
      <c r="AH96">
        <v>8</v>
      </c>
      <c r="AI96">
        <v>20</v>
      </c>
      <c r="AJ96">
        <v>2</v>
      </c>
      <c r="AK96">
        <f t="shared" si="4"/>
        <v>60</v>
      </c>
    </row>
    <row r="97" spans="1:37" ht="15.75">
      <c r="A97" s="66">
        <v>92</v>
      </c>
      <c r="B97" s="35" t="s">
        <v>125</v>
      </c>
      <c r="C97" s="20">
        <v>133</v>
      </c>
      <c r="D97" s="20">
        <v>122</v>
      </c>
      <c r="E97" s="20">
        <f t="shared" si="5"/>
        <v>91.729323308270679</v>
      </c>
      <c r="F97" s="20">
        <v>64</v>
      </c>
      <c r="G97" s="20">
        <v>60</v>
      </c>
      <c r="H97" s="20">
        <f t="shared" si="6"/>
        <v>93.75</v>
      </c>
      <c r="I97" s="46">
        <v>4</v>
      </c>
      <c r="J97">
        <v>16</v>
      </c>
      <c r="M97">
        <v>32</v>
      </c>
      <c r="O97">
        <v>20</v>
      </c>
      <c r="Q97">
        <v>23</v>
      </c>
      <c r="S97">
        <v>21</v>
      </c>
      <c r="U97">
        <v>6</v>
      </c>
      <c r="AC97">
        <f t="shared" si="7"/>
        <v>122</v>
      </c>
      <c r="AE97">
        <v>14</v>
      </c>
      <c r="AF97">
        <v>8</v>
      </c>
      <c r="AG97">
        <v>12</v>
      </c>
      <c r="AH97">
        <v>8</v>
      </c>
      <c r="AI97">
        <v>20</v>
      </c>
      <c r="AJ97">
        <v>2</v>
      </c>
      <c r="AK97">
        <f t="shared" si="4"/>
        <v>64</v>
      </c>
    </row>
    <row r="98" spans="1:37" ht="15.75">
      <c r="A98" s="66">
        <v>93</v>
      </c>
      <c r="B98" s="35" t="s">
        <v>126</v>
      </c>
      <c r="C98" s="20">
        <v>133</v>
      </c>
      <c r="D98" s="20">
        <v>131</v>
      </c>
      <c r="E98" s="20">
        <f t="shared" si="5"/>
        <v>98.496240601503757</v>
      </c>
      <c r="F98" s="20">
        <v>64</v>
      </c>
      <c r="G98" s="20">
        <v>64</v>
      </c>
      <c r="H98" s="20">
        <f t="shared" si="6"/>
        <v>100</v>
      </c>
      <c r="I98" s="46">
        <v>4</v>
      </c>
      <c r="J98">
        <v>16</v>
      </c>
      <c r="M98">
        <v>32</v>
      </c>
      <c r="O98">
        <v>27</v>
      </c>
      <c r="Q98">
        <v>24</v>
      </c>
      <c r="S98">
        <v>22</v>
      </c>
      <c r="U98">
        <v>6</v>
      </c>
      <c r="AC98">
        <f t="shared" si="7"/>
        <v>131</v>
      </c>
      <c r="AE98">
        <v>14</v>
      </c>
      <c r="AF98">
        <v>8</v>
      </c>
      <c r="AG98">
        <v>6</v>
      </c>
      <c r="AH98">
        <v>7</v>
      </c>
      <c r="AI98">
        <v>18</v>
      </c>
      <c r="AJ98">
        <v>2</v>
      </c>
      <c r="AK98">
        <f t="shared" si="4"/>
        <v>55</v>
      </c>
    </row>
    <row r="99" spans="1:37" ht="15.75">
      <c r="A99" s="66">
        <v>94</v>
      </c>
      <c r="B99" s="35" t="s">
        <v>127</v>
      </c>
      <c r="C99" s="20">
        <v>133</v>
      </c>
      <c r="D99" s="20">
        <v>120</v>
      </c>
      <c r="E99" s="20">
        <f t="shared" si="5"/>
        <v>90.225563909774436</v>
      </c>
      <c r="F99" s="20">
        <v>64</v>
      </c>
      <c r="G99" s="20">
        <v>55</v>
      </c>
      <c r="H99" s="20">
        <f t="shared" si="6"/>
        <v>85.9375</v>
      </c>
      <c r="I99" s="46">
        <v>4</v>
      </c>
      <c r="J99">
        <v>16</v>
      </c>
      <c r="M99">
        <v>27</v>
      </c>
      <c r="O99">
        <v>21</v>
      </c>
      <c r="Q99">
        <v>23</v>
      </c>
      <c r="S99">
        <v>23</v>
      </c>
      <c r="U99">
        <v>6</v>
      </c>
      <c r="AC99">
        <f t="shared" si="7"/>
        <v>120</v>
      </c>
      <c r="AE99">
        <v>14</v>
      </c>
      <c r="AF99">
        <v>8</v>
      </c>
      <c r="AG99">
        <v>12</v>
      </c>
      <c r="AH99">
        <v>8</v>
      </c>
      <c r="AI99">
        <v>20</v>
      </c>
      <c r="AJ99">
        <v>2</v>
      </c>
      <c r="AK99">
        <f t="shared" si="4"/>
        <v>64</v>
      </c>
    </row>
    <row r="100" spans="1:37" ht="15.75">
      <c r="A100" s="66">
        <v>95</v>
      </c>
      <c r="B100" s="35" t="s">
        <v>128</v>
      </c>
      <c r="C100" s="20">
        <v>133</v>
      </c>
      <c r="D100" s="20">
        <v>121</v>
      </c>
      <c r="E100" s="20">
        <f t="shared" si="5"/>
        <v>90.977443609022558</v>
      </c>
      <c r="F100" s="20">
        <v>64</v>
      </c>
      <c r="G100" s="20">
        <v>64</v>
      </c>
      <c r="H100" s="20">
        <f t="shared" si="6"/>
        <v>100</v>
      </c>
      <c r="I100" s="46">
        <v>4</v>
      </c>
      <c r="J100">
        <v>16</v>
      </c>
      <c r="M100">
        <v>24</v>
      </c>
      <c r="O100">
        <v>27</v>
      </c>
      <c r="Q100">
        <v>23</v>
      </c>
      <c r="S100">
        <v>21</v>
      </c>
      <c r="U100">
        <v>6</v>
      </c>
      <c r="AC100">
        <f t="shared" si="7"/>
        <v>121</v>
      </c>
      <c r="AE100">
        <v>14</v>
      </c>
      <c r="AF100">
        <v>8</v>
      </c>
      <c r="AG100">
        <v>12</v>
      </c>
      <c r="AH100">
        <v>8</v>
      </c>
      <c r="AI100">
        <v>16</v>
      </c>
      <c r="AJ100">
        <v>2</v>
      </c>
      <c r="AK100">
        <f t="shared" si="4"/>
        <v>60</v>
      </c>
    </row>
    <row r="101" spans="1:37" ht="15.75">
      <c r="A101" s="66">
        <v>96</v>
      </c>
      <c r="B101" s="35" t="s">
        <v>129</v>
      </c>
      <c r="C101" s="20">
        <v>133</v>
      </c>
      <c r="D101" s="20">
        <v>119</v>
      </c>
      <c r="E101" s="20">
        <f t="shared" si="5"/>
        <v>89.473684210526315</v>
      </c>
      <c r="F101" s="20">
        <v>64</v>
      </c>
      <c r="G101" s="20">
        <v>60</v>
      </c>
      <c r="H101" s="20">
        <f t="shared" si="6"/>
        <v>93.75</v>
      </c>
      <c r="I101" s="46">
        <v>4</v>
      </c>
      <c r="J101">
        <v>16</v>
      </c>
      <c r="M101">
        <v>32</v>
      </c>
      <c r="O101">
        <v>27</v>
      </c>
      <c r="Q101">
        <v>17</v>
      </c>
      <c r="S101">
        <v>20</v>
      </c>
      <c r="U101">
        <v>3</v>
      </c>
      <c r="AC101">
        <f t="shared" si="7"/>
        <v>119</v>
      </c>
      <c r="AE101">
        <v>14</v>
      </c>
      <c r="AF101">
        <v>6</v>
      </c>
      <c r="AG101">
        <v>12</v>
      </c>
      <c r="AH101">
        <v>8</v>
      </c>
      <c r="AI101">
        <v>20</v>
      </c>
      <c r="AJ101">
        <v>2</v>
      </c>
      <c r="AK101">
        <f t="shared" si="4"/>
        <v>62</v>
      </c>
    </row>
    <row r="102" spans="1:37" ht="15.75">
      <c r="A102" s="66">
        <v>97</v>
      </c>
      <c r="B102" s="35" t="s">
        <v>130</v>
      </c>
      <c r="C102" s="20">
        <v>133</v>
      </c>
      <c r="D102" s="20">
        <v>124</v>
      </c>
      <c r="E102" s="20">
        <f t="shared" si="5"/>
        <v>93.233082706766922</v>
      </c>
      <c r="F102" s="20">
        <v>64</v>
      </c>
      <c r="G102" s="20">
        <v>62</v>
      </c>
      <c r="H102" s="20">
        <f t="shared" si="6"/>
        <v>96.875</v>
      </c>
      <c r="I102" s="46">
        <v>4</v>
      </c>
      <c r="J102">
        <v>14</v>
      </c>
      <c r="M102">
        <v>31</v>
      </c>
      <c r="O102">
        <v>26</v>
      </c>
      <c r="Q102">
        <v>22</v>
      </c>
      <c r="S102">
        <v>23</v>
      </c>
      <c r="U102">
        <v>4</v>
      </c>
      <c r="AC102">
        <f t="shared" si="7"/>
        <v>124</v>
      </c>
      <c r="AE102">
        <v>14</v>
      </c>
      <c r="AF102">
        <v>8</v>
      </c>
      <c r="AG102">
        <v>12</v>
      </c>
      <c r="AH102">
        <v>8</v>
      </c>
      <c r="AI102">
        <v>16</v>
      </c>
      <c r="AJ102">
        <v>2</v>
      </c>
      <c r="AK102">
        <f t="shared" si="4"/>
        <v>60</v>
      </c>
    </row>
    <row r="103" spans="1:37" ht="15.75">
      <c r="A103" s="66">
        <v>98</v>
      </c>
      <c r="B103" s="35" t="s">
        <v>131</v>
      </c>
      <c r="C103" s="20">
        <v>133</v>
      </c>
      <c r="D103" s="20">
        <v>117</v>
      </c>
      <c r="E103" s="20">
        <f t="shared" si="5"/>
        <v>87.969924812030072</v>
      </c>
      <c r="F103" s="20">
        <v>64</v>
      </c>
      <c r="G103" s="20">
        <v>60</v>
      </c>
      <c r="H103" s="20">
        <f t="shared" si="6"/>
        <v>93.75</v>
      </c>
      <c r="I103" s="46">
        <v>4</v>
      </c>
      <c r="J103">
        <v>16</v>
      </c>
      <c r="M103">
        <v>30</v>
      </c>
      <c r="O103">
        <v>21</v>
      </c>
      <c r="Q103">
        <v>19</v>
      </c>
      <c r="S103">
        <v>24</v>
      </c>
      <c r="U103">
        <v>3</v>
      </c>
      <c r="AC103">
        <f t="shared" si="7"/>
        <v>117</v>
      </c>
      <c r="AE103">
        <v>14</v>
      </c>
      <c r="AF103">
        <v>8</v>
      </c>
      <c r="AG103">
        <v>12</v>
      </c>
      <c r="AH103">
        <v>8</v>
      </c>
      <c r="AI103">
        <v>16</v>
      </c>
      <c r="AJ103">
        <v>2</v>
      </c>
      <c r="AK103">
        <f t="shared" si="4"/>
        <v>60</v>
      </c>
    </row>
    <row r="104" spans="1:37" ht="15.75">
      <c r="A104" s="66">
        <v>99</v>
      </c>
      <c r="B104" s="35" t="s">
        <v>132</v>
      </c>
      <c r="C104" s="20">
        <v>133</v>
      </c>
      <c r="D104" s="20">
        <v>127</v>
      </c>
      <c r="E104" s="20">
        <f t="shared" si="5"/>
        <v>95.488721804511272</v>
      </c>
      <c r="F104" s="20">
        <v>64</v>
      </c>
      <c r="G104" s="20">
        <v>60</v>
      </c>
      <c r="H104" s="20">
        <f t="shared" si="6"/>
        <v>93.75</v>
      </c>
      <c r="I104" s="46">
        <v>4</v>
      </c>
      <c r="J104">
        <v>16</v>
      </c>
      <c r="M104">
        <v>31</v>
      </c>
      <c r="O104">
        <v>27</v>
      </c>
      <c r="Q104">
        <v>24</v>
      </c>
      <c r="S104">
        <v>19</v>
      </c>
      <c r="U104">
        <v>6</v>
      </c>
      <c r="AC104">
        <f t="shared" si="7"/>
        <v>127</v>
      </c>
      <c r="AE104">
        <v>14</v>
      </c>
      <c r="AF104">
        <v>6</v>
      </c>
      <c r="AG104">
        <v>12</v>
      </c>
      <c r="AH104">
        <v>8</v>
      </c>
      <c r="AI104">
        <v>20</v>
      </c>
      <c r="AJ104">
        <v>2</v>
      </c>
      <c r="AK104">
        <f t="shared" si="4"/>
        <v>62</v>
      </c>
    </row>
    <row r="105" spans="1:37" ht="15.75">
      <c r="A105" s="66">
        <v>100</v>
      </c>
      <c r="B105" s="35" t="s">
        <v>133</v>
      </c>
      <c r="C105" s="20">
        <v>133</v>
      </c>
      <c r="D105" s="67">
        <v>125</v>
      </c>
      <c r="E105" s="20">
        <f t="shared" si="5"/>
        <v>93.984962406015043</v>
      </c>
      <c r="F105" s="20">
        <v>64</v>
      </c>
      <c r="G105" s="20">
        <v>62</v>
      </c>
      <c r="H105" s="20">
        <f t="shared" si="6"/>
        <v>96.875</v>
      </c>
      <c r="I105" s="46">
        <v>4</v>
      </c>
      <c r="J105">
        <v>16</v>
      </c>
      <c r="M105">
        <v>24</v>
      </c>
      <c r="O105">
        <v>27</v>
      </c>
      <c r="Q105">
        <v>24</v>
      </c>
      <c r="S105">
        <v>24</v>
      </c>
      <c r="U105">
        <v>6</v>
      </c>
      <c r="AC105">
        <f t="shared" si="7"/>
        <v>125</v>
      </c>
    </row>
    <row r="106" spans="1:37">
      <c r="A106" s="8"/>
      <c r="B106" s="8"/>
      <c r="C106" s="8"/>
      <c r="D106" s="8"/>
      <c r="E106" s="8"/>
      <c r="F106" s="8"/>
      <c r="G106" s="8"/>
      <c r="H106" s="8"/>
    </row>
    <row r="107" spans="1:37">
      <c r="A107" s="70"/>
      <c r="B107" s="70"/>
      <c r="C107" s="70"/>
      <c r="D107" s="70"/>
      <c r="E107" s="70"/>
      <c r="F107" s="70"/>
      <c r="G107" s="70"/>
      <c r="H107" s="70"/>
    </row>
  </sheetData>
  <mergeCells count="14">
    <mergeCell ref="Q3:R3"/>
    <mergeCell ref="K3:L3"/>
    <mergeCell ref="M3:N3"/>
    <mergeCell ref="O3:P3"/>
    <mergeCell ref="S3:T3"/>
    <mergeCell ref="U3:V3"/>
    <mergeCell ref="W3:X3"/>
    <mergeCell ref="Y3:Z3"/>
    <mergeCell ref="AA3:AB3"/>
    <mergeCell ref="A107:H107"/>
    <mergeCell ref="F4:H4"/>
    <mergeCell ref="B1:H1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rowBreaks count="1" manualBreakCount="1">
    <brk id="5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4"/>
  <sheetViews>
    <sheetView workbookViewId="0">
      <selection activeCell="J27" sqref="J27"/>
    </sheetView>
  </sheetViews>
  <sheetFormatPr defaultRowHeight="15"/>
  <cols>
    <col min="2" max="2" width="36" customWidth="1"/>
    <col min="3" max="3" width="9.5703125" customWidth="1"/>
    <col min="4" max="4" width="7.5703125" customWidth="1"/>
    <col min="5" max="5" width="5.7109375" customWidth="1"/>
    <col min="6" max="6" width="7.140625" customWidth="1"/>
    <col min="7" max="7" width="11.5703125" customWidth="1"/>
    <col min="8" max="8" width="9.140625" customWidth="1"/>
    <col min="9" max="9" width="7.42578125" customWidth="1"/>
  </cols>
  <sheetData>
    <row r="1" spans="1:10">
      <c r="A1" s="15"/>
      <c r="B1" s="15" t="s">
        <v>3</v>
      </c>
      <c r="C1" s="20"/>
      <c r="D1" s="20"/>
      <c r="E1" s="20"/>
      <c r="F1" s="8"/>
    </row>
    <row r="2" spans="1:10">
      <c r="A2" s="15"/>
      <c r="B2" s="15" t="s">
        <v>14</v>
      </c>
      <c r="C2" s="15"/>
      <c r="D2" s="15"/>
      <c r="E2" s="20"/>
      <c r="F2" s="8"/>
    </row>
    <row r="3" spans="1:10" ht="15.75">
      <c r="A3" s="29" t="s">
        <v>6</v>
      </c>
      <c r="B3" s="78" t="s">
        <v>28</v>
      </c>
      <c r="C3" s="78"/>
      <c r="D3" s="30"/>
      <c r="E3" s="15"/>
      <c r="F3" s="58" t="s">
        <v>139</v>
      </c>
      <c r="G3" s="59" t="s">
        <v>135</v>
      </c>
      <c r="H3" s="59" t="s">
        <v>8</v>
      </c>
      <c r="I3" s="59" t="s">
        <v>138</v>
      </c>
      <c r="J3" s="59"/>
    </row>
    <row r="4" spans="1:10" ht="15.75">
      <c r="A4" s="20"/>
      <c r="B4" s="20"/>
      <c r="C4" s="24" t="s">
        <v>18</v>
      </c>
      <c r="D4" s="24" t="s">
        <v>19</v>
      </c>
      <c r="E4" s="24" t="s">
        <v>20</v>
      </c>
      <c r="F4" s="51">
        <v>12</v>
      </c>
      <c r="G4" s="59">
        <v>12</v>
      </c>
      <c r="H4" s="59">
        <v>12</v>
      </c>
      <c r="I4" s="52">
        <v>12</v>
      </c>
      <c r="J4" s="59"/>
    </row>
    <row r="5" spans="1:10" ht="15.75">
      <c r="A5" s="23">
        <v>1</v>
      </c>
      <c r="B5" s="35" t="s">
        <v>34</v>
      </c>
      <c r="C5" s="24">
        <v>12</v>
      </c>
      <c r="D5" s="24"/>
      <c r="E5" s="24"/>
      <c r="F5" s="51"/>
    </row>
    <row r="6" spans="1:10" ht="15.75">
      <c r="A6" s="23">
        <v>2</v>
      </c>
      <c r="B6" s="35" t="s">
        <v>35</v>
      </c>
      <c r="C6" s="24">
        <v>12</v>
      </c>
      <c r="D6" s="24"/>
      <c r="E6" s="24"/>
      <c r="F6" s="51"/>
    </row>
    <row r="7" spans="1:10" ht="15.75">
      <c r="A7" s="23">
        <v>3</v>
      </c>
      <c r="B7" s="35" t="s">
        <v>36</v>
      </c>
      <c r="C7" s="24">
        <v>12</v>
      </c>
      <c r="D7" s="24"/>
      <c r="E7" s="24"/>
      <c r="F7" s="51"/>
    </row>
    <row r="8" spans="1:10" ht="15.75">
      <c r="A8" s="23">
        <v>4</v>
      </c>
      <c r="B8" s="35" t="s">
        <v>37</v>
      </c>
      <c r="C8" s="24">
        <v>12</v>
      </c>
      <c r="D8" s="24"/>
      <c r="E8" s="24"/>
      <c r="F8" s="51"/>
    </row>
    <row r="9" spans="1:10" ht="15.75">
      <c r="A9" s="23">
        <v>5</v>
      </c>
      <c r="B9" s="35" t="s">
        <v>38</v>
      </c>
      <c r="C9" s="24">
        <v>12</v>
      </c>
      <c r="D9" s="24"/>
      <c r="E9" s="24"/>
      <c r="F9" s="51"/>
    </row>
    <row r="10" spans="1:10" ht="15.75">
      <c r="A10" s="23">
        <v>6</v>
      </c>
      <c r="B10" s="35" t="s">
        <v>39</v>
      </c>
      <c r="C10" s="24">
        <v>12</v>
      </c>
      <c r="D10" s="24"/>
      <c r="E10" s="24"/>
      <c r="F10" s="51"/>
    </row>
    <row r="11" spans="1:10" ht="15.75">
      <c r="A11" s="23">
        <v>7</v>
      </c>
      <c r="B11" s="35" t="s">
        <v>40</v>
      </c>
      <c r="C11" s="24">
        <v>12</v>
      </c>
      <c r="D11" s="24"/>
      <c r="E11" s="24"/>
      <c r="F11" s="51"/>
    </row>
    <row r="12" spans="1:10" ht="15.75">
      <c r="A12" s="23">
        <v>8</v>
      </c>
      <c r="B12" s="35" t="s">
        <v>41</v>
      </c>
      <c r="C12" s="24">
        <v>12</v>
      </c>
      <c r="D12" s="24"/>
      <c r="E12" s="24"/>
      <c r="F12" s="51"/>
    </row>
    <row r="13" spans="1:10" ht="15.75">
      <c r="A13" s="23">
        <v>9</v>
      </c>
      <c r="B13" s="35" t="s">
        <v>42</v>
      </c>
      <c r="C13" s="24">
        <v>12</v>
      </c>
      <c r="D13" s="24"/>
      <c r="E13" s="24"/>
      <c r="F13" s="51"/>
    </row>
    <row r="14" spans="1:10" ht="15.75">
      <c r="A14" s="23">
        <v>10</v>
      </c>
      <c r="B14" s="35" t="s">
        <v>43</v>
      </c>
      <c r="C14" s="24">
        <v>12</v>
      </c>
      <c r="D14" s="24"/>
      <c r="E14" s="24"/>
      <c r="F14" s="51"/>
    </row>
    <row r="15" spans="1:10" ht="15.75">
      <c r="A15" s="23">
        <v>11</v>
      </c>
      <c r="B15" s="35" t="s">
        <v>44</v>
      </c>
      <c r="C15" s="24">
        <v>12</v>
      </c>
      <c r="D15" s="24"/>
      <c r="E15" s="24"/>
      <c r="F15" s="51"/>
    </row>
    <row r="16" spans="1:10" ht="15.75">
      <c r="A16" s="23">
        <v>12</v>
      </c>
      <c r="B16" s="35" t="s">
        <v>45</v>
      </c>
      <c r="C16" s="24">
        <v>12</v>
      </c>
      <c r="D16" s="24"/>
      <c r="E16" s="24"/>
      <c r="F16" s="51"/>
    </row>
    <row r="17" spans="1:6" ht="15.75">
      <c r="A17" s="23">
        <v>13</v>
      </c>
      <c r="B17" s="35" t="s">
        <v>46</v>
      </c>
      <c r="C17" s="24">
        <v>12</v>
      </c>
      <c r="D17" s="24"/>
      <c r="E17" s="24"/>
      <c r="F17" s="51"/>
    </row>
    <row r="18" spans="1:6" ht="15.75">
      <c r="A18" s="23">
        <v>14</v>
      </c>
      <c r="B18" s="35" t="s">
        <v>47</v>
      </c>
      <c r="C18" s="24">
        <v>12</v>
      </c>
      <c r="D18" s="24"/>
      <c r="E18" s="24"/>
      <c r="F18" s="51"/>
    </row>
    <row r="19" spans="1:6" ht="31.5">
      <c r="A19" s="23">
        <v>15</v>
      </c>
      <c r="B19" s="35" t="s">
        <v>48</v>
      </c>
      <c r="C19" s="24">
        <v>12</v>
      </c>
      <c r="D19" s="24"/>
      <c r="E19" s="24"/>
      <c r="F19" s="51"/>
    </row>
    <row r="20" spans="1:6" ht="15.75">
      <c r="A20" s="23">
        <v>16</v>
      </c>
      <c r="B20" s="35" t="s">
        <v>49</v>
      </c>
      <c r="C20" s="24">
        <v>12</v>
      </c>
      <c r="D20" s="24"/>
      <c r="E20" s="24"/>
      <c r="F20" s="51"/>
    </row>
    <row r="21" spans="1:6" ht="15.75">
      <c r="A21" s="23">
        <v>17</v>
      </c>
      <c r="B21" s="35" t="s">
        <v>50</v>
      </c>
      <c r="C21" s="24">
        <v>12</v>
      </c>
      <c r="D21" s="24"/>
      <c r="E21" s="24"/>
      <c r="F21" s="51"/>
    </row>
    <row r="22" spans="1:6" ht="15.75">
      <c r="A22" s="23">
        <v>18</v>
      </c>
      <c r="B22" s="35" t="s">
        <v>51</v>
      </c>
      <c r="C22" s="24">
        <v>12</v>
      </c>
      <c r="D22" s="24"/>
      <c r="E22" s="24"/>
      <c r="F22" s="51"/>
    </row>
    <row r="23" spans="1:6" ht="15.75">
      <c r="A23" s="23">
        <v>19</v>
      </c>
      <c r="B23" s="35" t="s">
        <v>52</v>
      </c>
      <c r="C23" s="24">
        <v>12</v>
      </c>
      <c r="D23" s="24"/>
      <c r="E23" s="24"/>
      <c r="F23" s="51"/>
    </row>
    <row r="24" spans="1:6" ht="15.75">
      <c r="A24" s="23">
        <v>20</v>
      </c>
      <c r="B24" s="35" t="s">
        <v>53</v>
      </c>
      <c r="C24" s="24">
        <v>12</v>
      </c>
      <c r="D24" s="24"/>
      <c r="E24" s="24"/>
      <c r="F24" s="51"/>
    </row>
    <row r="25" spans="1:6" ht="15.75">
      <c r="A25" s="23">
        <v>21</v>
      </c>
      <c r="B25" s="35" t="s">
        <v>54</v>
      </c>
      <c r="C25" s="24">
        <v>12</v>
      </c>
      <c r="D25" s="24"/>
      <c r="E25" s="24"/>
      <c r="F25" s="51"/>
    </row>
    <row r="26" spans="1:6" ht="15.75">
      <c r="A26" s="23">
        <v>22</v>
      </c>
      <c r="B26" s="35" t="s">
        <v>55</v>
      </c>
      <c r="C26" s="24">
        <v>12</v>
      </c>
      <c r="D26" s="24"/>
      <c r="E26" s="24"/>
      <c r="F26" s="51"/>
    </row>
    <row r="27" spans="1:6" ht="15.75">
      <c r="A27" s="25">
        <v>23</v>
      </c>
      <c r="B27" s="35" t="s">
        <v>56</v>
      </c>
      <c r="C27" s="24">
        <v>12</v>
      </c>
      <c r="D27" s="24"/>
      <c r="E27" s="24"/>
      <c r="F27" s="51"/>
    </row>
    <row r="28" spans="1:6" ht="15.75">
      <c r="A28" s="25">
        <v>24</v>
      </c>
      <c r="B28" s="35" t="s">
        <v>57</v>
      </c>
      <c r="C28" s="24">
        <v>12</v>
      </c>
      <c r="D28" s="24"/>
      <c r="E28" s="24"/>
      <c r="F28" s="51"/>
    </row>
    <row r="29" spans="1:6" ht="15.75">
      <c r="A29" s="23">
        <v>25</v>
      </c>
      <c r="B29" s="35" t="s">
        <v>58</v>
      </c>
      <c r="C29" s="24">
        <v>12</v>
      </c>
      <c r="D29" s="24"/>
      <c r="E29" s="24"/>
      <c r="F29" s="51"/>
    </row>
    <row r="30" spans="1:6" ht="15.75">
      <c r="A30" s="23">
        <v>26</v>
      </c>
      <c r="B30" s="35" t="s">
        <v>59</v>
      </c>
      <c r="C30" s="24">
        <v>12</v>
      </c>
      <c r="D30" s="24"/>
      <c r="E30" s="24"/>
      <c r="F30" s="51"/>
    </row>
    <row r="31" spans="1:6" ht="15.75">
      <c r="A31" s="23">
        <v>27</v>
      </c>
      <c r="B31" s="35" t="s">
        <v>60</v>
      </c>
      <c r="C31" s="24">
        <v>12</v>
      </c>
      <c r="D31" s="24"/>
      <c r="E31" s="24"/>
      <c r="F31" s="51"/>
    </row>
    <row r="32" spans="1:6" ht="15.75">
      <c r="A32" s="23">
        <v>28</v>
      </c>
      <c r="B32" s="35" t="s">
        <v>61</v>
      </c>
      <c r="C32" s="24">
        <v>12</v>
      </c>
      <c r="D32" s="24"/>
      <c r="E32" s="24"/>
      <c r="F32" s="51"/>
    </row>
    <row r="33" spans="1:6" ht="15.75">
      <c r="A33" s="23">
        <v>29</v>
      </c>
      <c r="B33" s="35" t="s">
        <v>62</v>
      </c>
      <c r="C33" s="24">
        <v>12</v>
      </c>
      <c r="D33" s="24"/>
      <c r="E33" s="24"/>
      <c r="F33" s="51"/>
    </row>
    <row r="34" spans="1:6" ht="15.75">
      <c r="A34" s="23">
        <v>30</v>
      </c>
      <c r="B34" s="35" t="s">
        <v>63</v>
      </c>
      <c r="C34" s="24">
        <v>12</v>
      </c>
      <c r="D34" s="24"/>
      <c r="E34" s="24"/>
      <c r="F34" s="51"/>
    </row>
    <row r="35" spans="1:6" ht="15.75">
      <c r="A35" s="23">
        <v>31</v>
      </c>
      <c r="B35" s="35" t="s">
        <v>64</v>
      </c>
      <c r="C35" s="24">
        <v>12</v>
      </c>
      <c r="D35" s="24"/>
      <c r="E35" s="24"/>
      <c r="F35" s="51"/>
    </row>
    <row r="36" spans="1:6" ht="15.75">
      <c r="A36" s="23">
        <v>32</v>
      </c>
      <c r="B36" s="35" t="s">
        <v>65</v>
      </c>
      <c r="C36" s="24">
        <v>12</v>
      </c>
      <c r="D36" s="24"/>
      <c r="E36" s="24"/>
      <c r="F36" s="51"/>
    </row>
    <row r="37" spans="1:6" ht="15.75">
      <c r="A37" s="23">
        <v>33</v>
      </c>
      <c r="B37" s="35" t="s">
        <v>66</v>
      </c>
      <c r="C37" s="24">
        <v>12</v>
      </c>
      <c r="D37" s="24"/>
      <c r="E37" s="24"/>
      <c r="F37" s="51"/>
    </row>
    <row r="38" spans="1:6" ht="15.75">
      <c r="A38" s="23">
        <v>34</v>
      </c>
      <c r="B38" s="35" t="s">
        <v>67</v>
      </c>
      <c r="C38" s="24">
        <v>12</v>
      </c>
      <c r="D38" s="24"/>
      <c r="E38" s="24"/>
      <c r="F38" s="51"/>
    </row>
    <row r="39" spans="1:6" ht="15.75">
      <c r="A39" s="23">
        <v>35</v>
      </c>
      <c r="B39" s="35" t="s">
        <v>68</v>
      </c>
      <c r="C39" s="24">
        <v>12</v>
      </c>
      <c r="D39" s="24"/>
      <c r="E39" s="24"/>
      <c r="F39" s="51"/>
    </row>
    <row r="40" spans="1:6" ht="15.75">
      <c r="A40" s="23">
        <v>36</v>
      </c>
      <c r="B40" s="35" t="s">
        <v>69</v>
      </c>
      <c r="C40" s="24">
        <v>12</v>
      </c>
      <c r="D40" s="24"/>
      <c r="E40" s="24"/>
      <c r="F40" s="51"/>
    </row>
    <row r="41" spans="1:6" ht="15.75">
      <c r="A41" s="23">
        <v>37</v>
      </c>
      <c r="B41" s="35" t="s">
        <v>70</v>
      </c>
      <c r="C41" s="24">
        <v>12</v>
      </c>
      <c r="D41" s="24"/>
      <c r="E41" s="24"/>
      <c r="F41" s="51"/>
    </row>
    <row r="42" spans="1:6" ht="15.75">
      <c r="A42" s="23">
        <v>38</v>
      </c>
      <c r="B42" s="35" t="s">
        <v>71</v>
      </c>
      <c r="C42" s="24">
        <v>12</v>
      </c>
      <c r="D42" s="24"/>
      <c r="E42" s="24"/>
      <c r="F42" s="51"/>
    </row>
    <row r="43" spans="1:6" ht="15.75">
      <c r="A43" s="23">
        <v>39</v>
      </c>
      <c r="B43" s="35" t="s">
        <v>72</v>
      </c>
      <c r="C43" s="24">
        <v>12</v>
      </c>
      <c r="D43" s="24"/>
      <c r="E43" s="24"/>
      <c r="F43" s="51"/>
    </row>
    <row r="44" spans="1:6" ht="31.5">
      <c r="A44" s="23">
        <v>40</v>
      </c>
      <c r="B44" s="35" t="s">
        <v>73</v>
      </c>
      <c r="C44" s="24">
        <v>12</v>
      </c>
      <c r="D44" s="24"/>
      <c r="E44" s="24"/>
      <c r="F44" s="51"/>
    </row>
    <row r="45" spans="1:6" ht="15.75">
      <c r="A45" s="23">
        <v>41</v>
      </c>
      <c r="B45" s="35" t="s">
        <v>74</v>
      </c>
      <c r="C45" s="24">
        <v>12</v>
      </c>
      <c r="D45" s="24"/>
      <c r="E45" s="24"/>
      <c r="F45" s="51"/>
    </row>
    <row r="46" spans="1:6" ht="15.75">
      <c r="A46" s="23">
        <v>42</v>
      </c>
      <c r="B46" s="35" t="s">
        <v>75</v>
      </c>
      <c r="C46" s="24">
        <v>12</v>
      </c>
      <c r="D46" s="24"/>
      <c r="E46" s="24"/>
      <c r="F46" s="51"/>
    </row>
    <row r="47" spans="1:6" ht="15.75">
      <c r="A47" s="23">
        <v>43</v>
      </c>
      <c r="B47" s="35" t="s">
        <v>76</v>
      </c>
      <c r="C47" s="24">
        <v>12</v>
      </c>
      <c r="D47" s="24"/>
      <c r="E47" s="24"/>
      <c r="F47" s="51"/>
    </row>
    <row r="48" spans="1:6" ht="15.75">
      <c r="A48" s="23">
        <v>44</v>
      </c>
      <c r="B48" s="35" t="s">
        <v>77</v>
      </c>
      <c r="C48" s="24">
        <v>12</v>
      </c>
      <c r="D48" s="24"/>
      <c r="E48" s="24"/>
      <c r="F48" s="51"/>
    </row>
    <row r="49" spans="1:6" ht="31.5">
      <c r="A49" s="23">
        <v>45</v>
      </c>
      <c r="B49" s="35" t="s">
        <v>78</v>
      </c>
      <c r="C49" s="24">
        <v>12</v>
      </c>
      <c r="D49" s="24"/>
      <c r="E49" s="24"/>
      <c r="F49" s="51"/>
    </row>
    <row r="50" spans="1:6" ht="15.75">
      <c r="A50" s="23">
        <v>46</v>
      </c>
      <c r="B50" s="35" t="s">
        <v>79</v>
      </c>
      <c r="C50" s="24">
        <v>12</v>
      </c>
      <c r="D50" s="24"/>
      <c r="E50" s="24"/>
      <c r="F50" s="51"/>
    </row>
    <row r="51" spans="1:6" ht="15.75">
      <c r="A51" s="23">
        <v>47</v>
      </c>
      <c r="B51" s="35" t="s">
        <v>80</v>
      </c>
      <c r="C51" s="24">
        <v>12</v>
      </c>
      <c r="D51" s="24"/>
      <c r="E51" s="24"/>
      <c r="F51" s="51"/>
    </row>
    <row r="52" spans="1:6" ht="15.75">
      <c r="A52" s="23">
        <v>48</v>
      </c>
      <c r="B52" s="35" t="s">
        <v>81</v>
      </c>
      <c r="C52" s="24">
        <v>12</v>
      </c>
      <c r="D52" s="24"/>
      <c r="E52" s="24"/>
      <c r="F52" s="51"/>
    </row>
    <row r="53" spans="1:6" ht="15.75">
      <c r="A53" s="23">
        <v>49</v>
      </c>
      <c r="B53" s="35" t="s">
        <v>82</v>
      </c>
      <c r="C53" s="24">
        <v>12</v>
      </c>
      <c r="D53" s="24"/>
      <c r="E53" s="24"/>
      <c r="F53" s="51"/>
    </row>
    <row r="54" spans="1:6" ht="15.75">
      <c r="A54" s="23">
        <v>50</v>
      </c>
      <c r="B54" s="35" t="s">
        <v>83</v>
      </c>
      <c r="C54" s="24">
        <v>12</v>
      </c>
      <c r="D54" s="24"/>
      <c r="E54" s="24"/>
      <c r="F54" s="51"/>
    </row>
    <row r="55" spans="1:6" ht="15.75">
      <c r="A55" s="23">
        <v>51</v>
      </c>
      <c r="B55" s="35" t="s">
        <v>84</v>
      </c>
      <c r="C55" s="24">
        <v>12</v>
      </c>
      <c r="D55" s="24"/>
      <c r="E55" s="24"/>
      <c r="F55" s="51"/>
    </row>
    <row r="56" spans="1:6" ht="15.75">
      <c r="A56" s="23">
        <v>52</v>
      </c>
      <c r="B56" s="35" t="s">
        <v>85</v>
      </c>
      <c r="C56" s="24">
        <v>12</v>
      </c>
      <c r="D56" s="24"/>
      <c r="E56" s="24"/>
      <c r="F56" s="51"/>
    </row>
    <row r="57" spans="1:6" ht="15.75">
      <c r="A57" s="23">
        <v>53</v>
      </c>
      <c r="B57" s="35" t="s">
        <v>86</v>
      </c>
      <c r="C57" s="24">
        <v>12</v>
      </c>
      <c r="D57" s="24"/>
      <c r="E57" s="24"/>
      <c r="F57" s="51"/>
    </row>
    <row r="58" spans="1:6" ht="15.75">
      <c r="A58" s="23">
        <v>54</v>
      </c>
      <c r="B58" s="35" t="s">
        <v>87</v>
      </c>
      <c r="C58" s="24">
        <v>12</v>
      </c>
      <c r="D58" s="24"/>
      <c r="E58" s="24"/>
      <c r="F58" s="51"/>
    </row>
    <row r="59" spans="1:6" ht="15.75">
      <c r="A59" s="23">
        <v>55</v>
      </c>
      <c r="B59" s="35" t="s">
        <v>88</v>
      </c>
      <c r="C59" s="24">
        <v>12</v>
      </c>
      <c r="D59" s="24"/>
      <c r="E59" s="24"/>
      <c r="F59" s="51"/>
    </row>
    <row r="60" spans="1:6" ht="15.75">
      <c r="A60" s="23">
        <v>56</v>
      </c>
      <c r="B60" s="35" t="s">
        <v>89</v>
      </c>
      <c r="C60" s="24">
        <v>12</v>
      </c>
      <c r="D60" s="24"/>
      <c r="E60" s="24"/>
      <c r="F60" s="51"/>
    </row>
    <row r="61" spans="1:6" ht="31.5">
      <c r="A61" s="23">
        <v>57</v>
      </c>
      <c r="B61" s="35" t="s">
        <v>90</v>
      </c>
      <c r="C61" s="24">
        <v>12</v>
      </c>
      <c r="D61" s="24"/>
      <c r="E61" s="24"/>
      <c r="F61" s="51"/>
    </row>
    <row r="62" spans="1:6" ht="15.75">
      <c r="A62" s="23">
        <v>58</v>
      </c>
      <c r="B62" s="35" t="s">
        <v>91</v>
      </c>
      <c r="C62" s="24">
        <v>12</v>
      </c>
      <c r="D62" s="24"/>
      <c r="E62" s="24"/>
      <c r="F62" s="51"/>
    </row>
    <row r="63" spans="1:6" ht="15.75">
      <c r="A63" s="23">
        <v>59</v>
      </c>
      <c r="B63" s="35" t="s">
        <v>92</v>
      </c>
      <c r="C63" s="24">
        <v>12</v>
      </c>
      <c r="D63" s="24"/>
      <c r="E63" s="24"/>
      <c r="F63" s="51"/>
    </row>
    <row r="64" spans="1:6" ht="15.75">
      <c r="A64" s="23">
        <v>60</v>
      </c>
      <c r="B64" s="35" t="s">
        <v>93</v>
      </c>
      <c r="C64" s="24">
        <v>12</v>
      </c>
      <c r="D64" s="24"/>
      <c r="E64" s="24"/>
      <c r="F64" s="51"/>
    </row>
    <row r="65" spans="1:6" ht="15.75">
      <c r="A65" s="23">
        <v>61</v>
      </c>
      <c r="B65" s="35" t="s">
        <v>94</v>
      </c>
      <c r="C65" s="24">
        <v>12</v>
      </c>
      <c r="D65" s="24"/>
      <c r="E65" s="24"/>
      <c r="F65" s="51"/>
    </row>
    <row r="66" spans="1:6" ht="15.75">
      <c r="A66" s="23">
        <v>62</v>
      </c>
      <c r="B66" s="35" t="s">
        <v>95</v>
      </c>
      <c r="C66" s="24">
        <v>12</v>
      </c>
      <c r="D66" s="24"/>
      <c r="E66" s="24"/>
      <c r="F66" s="51"/>
    </row>
    <row r="67" spans="1:6" ht="15.75">
      <c r="A67" s="23">
        <v>63</v>
      </c>
      <c r="B67" s="35" t="s">
        <v>96</v>
      </c>
      <c r="C67" s="24">
        <v>12</v>
      </c>
      <c r="D67" s="24"/>
      <c r="E67" s="24"/>
      <c r="F67" s="51"/>
    </row>
    <row r="68" spans="1:6" ht="15.75">
      <c r="A68" s="23">
        <v>64</v>
      </c>
      <c r="B68" s="35" t="s">
        <v>97</v>
      </c>
      <c r="C68" s="24">
        <v>12</v>
      </c>
      <c r="D68" s="24"/>
      <c r="E68" s="24"/>
      <c r="F68" s="51"/>
    </row>
    <row r="69" spans="1:6" ht="15.75">
      <c r="A69" s="23">
        <v>65</v>
      </c>
      <c r="B69" s="35" t="s">
        <v>98</v>
      </c>
      <c r="C69" s="24">
        <v>12</v>
      </c>
      <c r="D69" s="24"/>
      <c r="E69" s="24"/>
      <c r="F69" s="51"/>
    </row>
    <row r="70" spans="1:6" ht="15.75">
      <c r="A70" s="23">
        <v>66</v>
      </c>
      <c r="B70" s="35" t="s">
        <v>99</v>
      </c>
      <c r="C70" s="24">
        <v>12</v>
      </c>
      <c r="D70" s="24"/>
      <c r="E70" s="24"/>
      <c r="F70" s="51"/>
    </row>
    <row r="71" spans="1:6" ht="15.75">
      <c r="A71" s="23">
        <v>67</v>
      </c>
      <c r="B71" s="35" t="s">
        <v>100</v>
      </c>
      <c r="C71" s="24">
        <v>12</v>
      </c>
      <c r="D71" s="24"/>
      <c r="E71" s="24"/>
      <c r="F71" s="51"/>
    </row>
    <row r="72" spans="1:6" ht="31.5">
      <c r="A72" s="23">
        <v>68</v>
      </c>
      <c r="B72" s="35" t="s">
        <v>101</v>
      </c>
      <c r="C72" s="24">
        <v>12</v>
      </c>
      <c r="D72" s="24"/>
      <c r="E72" s="24"/>
      <c r="F72" s="51"/>
    </row>
    <row r="73" spans="1:6" ht="15.75">
      <c r="A73" s="23">
        <v>69</v>
      </c>
      <c r="B73" s="35" t="s">
        <v>102</v>
      </c>
      <c r="C73" s="24">
        <v>12</v>
      </c>
      <c r="D73" s="24"/>
      <c r="E73" s="24"/>
      <c r="F73" s="51"/>
    </row>
    <row r="74" spans="1:6" ht="15.75">
      <c r="A74" s="23">
        <v>70</v>
      </c>
      <c r="B74" s="35" t="s">
        <v>103</v>
      </c>
      <c r="C74" s="24">
        <v>12</v>
      </c>
      <c r="D74" s="24"/>
      <c r="E74" s="24"/>
      <c r="F74" s="51"/>
    </row>
    <row r="75" spans="1:6" ht="15.75">
      <c r="A75" s="23">
        <v>71</v>
      </c>
      <c r="B75" s="35" t="s">
        <v>104</v>
      </c>
      <c r="C75" s="24">
        <v>12</v>
      </c>
      <c r="D75" s="24"/>
      <c r="E75" s="24"/>
      <c r="F75" s="51"/>
    </row>
    <row r="76" spans="1:6" ht="15.75">
      <c r="A76" s="23">
        <v>72</v>
      </c>
      <c r="B76" s="35" t="s">
        <v>105</v>
      </c>
      <c r="C76" s="24">
        <v>12</v>
      </c>
      <c r="D76" s="24"/>
      <c r="E76" s="24"/>
      <c r="F76" s="51"/>
    </row>
    <row r="77" spans="1:6" ht="15.75">
      <c r="A77" s="23">
        <v>73</v>
      </c>
      <c r="B77" s="35" t="s">
        <v>106</v>
      </c>
      <c r="C77" s="24">
        <v>12</v>
      </c>
      <c r="D77" s="24"/>
      <c r="E77" s="24"/>
      <c r="F77" s="51"/>
    </row>
    <row r="78" spans="1:6" ht="15.75">
      <c r="A78" s="23">
        <v>74</v>
      </c>
      <c r="B78" s="35" t="s">
        <v>107</v>
      </c>
      <c r="C78" s="24">
        <v>12</v>
      </c>
      <c r="D78" s="24"/>
      <c r="E78" s="24"/>
      <c r="F78" s="51"/>
    </row>
    <row r="79" spans="1:6" ht="15.75">
      <c r="A79" s="23">
        <v>75</v>
      </c>
      <c r="B79" s="35" t="s">
        <v>108</v>
      </c>
      <c r="C79" s="24">
        <v>12</v>
      </c>
      <c r="D79" s="24"/>
      <c r="E79" s="24"/>
      <c r="F79" s="51"/>
    </row>
    <row r="80" spans="1:6" ht="31.5">
      <c r="A80" s="23">
        <v>76</v>
      </c>
      <c r="B80" s="35" t="s">
        <v>109</v>
      </c>
      <c r="C80" s="24">
        <v>12</v>
      </c>
      <c r="D80" s="24"/>
      <c r="E80" s="24"/>
      <c r="F80" s="51"/>
    </row>
    <row r="81" spans="1:6" ht="15.75">
      <c r="A81" s="23">
        <v>77</v>
      </c>
      <c r="B81" s="35" t="s">
        <v>110</v>
      </c>
      <c r="C81" s="24">
        <v>12</v>
      </c>
      <c r="D81" s="24"/>
      <c r="E81" s="24"/>
      <c r="F81" s="51"/>
    </row>
    <row r="82" spans="1:6" ht="15.75">
      <c r="A82" s="23">
        <v>78</v>
      </c>
      <c r="B82" s="35" t="s">
        <v>111</v>
      </c>
      <c r="C82" s="24">
        <v>12</v>
      </c>
      <c r="D82" s="24"/>
      <c r="E82" s="24"/>
      <c r="F82" s="51"/>
    </row>
    <row r="83" spans="1:6" ht="15.75">
      <c r="A83" s="23">
        <v>79</v>
      </c>
      <c r="B83" s="35" t="s">
        <v>112</v>
      </c>
      <c r="C83" s="24">
        <v>12</v>
      </c>
      <c r="D83" s="24"/>
      <c r="E83" s="24"/>
      <c r="F83" s="51"/>
    </row>
    <row r="84" spans="1:6" ht="15.75">
      <c r="A84" s="23">
        <v>80</v>
      </c>
      <c r="B84" s="35" t="s">
        <v>113</v>
      </c>
      <c r="C84" s="24">
        <v>12</v>
      </c>
      <c r="D84" s="24"/>
      <c r="E84" s="24"/>
      <c r="F84" s="51"/>
    </row>
    <row r="85" spans="1:6" ht="15.75">
      <c r="A85" s="23">
        <v>81</v>
      </c>
      <c r="B85" s="35" t="s">
        <v>114</v>
      </c>
      <c r="C85" s="24">
        <v>12</v>
      </c>
      <c r="D85" s="24"/>
      <c r="E85" s="24"/>
      <c r="F85" s="51"/>
    </row>
    <row r="86" spans="1:6" ht="15.75">
      <c r="A86" s="23">
        <f>+A87</f>
        <v>83</v>
      </c>
      <c r="B86" s="35" t="s">
        <v>115</v>
      </c>
      <c r="C86" s="24">
        <v>12</v>
      </c>
      <c r="D86" s="24"/>
      <c r="E86" s="24"/>
      <c r="F86" s="51"/>
    </row>
    <row r="87" spans="1:6" ht="15.75">
      <c r="A87" s="23">
        <v>83</v>
      </c>
      <c r="B87" s="35" t="s">
        <v>116</v>
      </c>
      <c r="C87" s="24">
        <v>12</v>
      </c>
      <c r="D87" s="24"/>
      <c r="E87" s="24"/>
      <c r="F87" s="51"/>
    </row>
    <row r="88" spans="1:6" ht="15.75">
      <c r="A88" s="23">
        <v>84</v>
      </c>
      <c r="B88" s="35" t="s">
        <v>117</v>
      </c>
      <c r="C88" s="24">
        <v>12</v>
      </c>
      <c r="D88" s="24"/>
      <c r="E88" s="24"/>
      <c r="F88" s="51"/>
    </row>
    <row r="89" spans="1:6" ht="15.75">
      <c r="A89" s="23">
        <v>85</v>
      </c>
      <c r="B89" s="35" t="s">
        <v>118</v>
      </c>
      <c r="C89" s="24">
        <v>12</v>
      </c>
      <c r="D89" s="20"/>
      <c r="E89" s="24"/>
      <c r="F89" s="51"/>
    </row>
    <row r="90" spans="1:6" ht="15.75">
      <c r="A90" s="33">
        <v>86</v>
      </c>
      <c r="B90" s="35" t="s">
        <v>119</v>
      </c>
      <c r="C90" s="24">
        <v>12</v>
      </c>
      <c r="D90" s="20"/>
      <c r="E90" s="20"/>
      <c r="F90" s="8"/>
    </row>
    <row r="91" spans="1:6" ht="15.75">
      <c r="A91" s="33">
        <v>87</v>
      </c>
      <c r="B91" s="35" t="s">
        <v>120</v>
      </c>
      <c r="C91" s="24">
        <v>12</v>
      </c>
      <c r="D91" s="20"/>
      <c r="E91" s="20"/>
      <c r="F91" s="8"/>
    </row>
    <row r="92" spans="1:6" ht="15.75">
      <c r="A92" s="33">
        <v>88</v>
      </c>
      <c r="B92" s="35" t="s">
        <v>121</v>
      </c>
      <c r="C92" s="24">
        <v>12</v>
      </c>
      <c r="D92" s="20"/>
      <c r="E92" s="20"/>
      <c r="F92" s="8"/>
    </row>
    <row r="93" spans="1:6" ht="15.75">
      <c r="A93" s="33">
        <v>89</v>
      </c>
      <c r="B93" s="35" t="s">
        <v>122</v>
      </c>
      <c r="C93" s="24">
        <v>12</v>
      </c>
      <c r="D93" s="20"/>
      <c r="E93" s="20"/>
      <c r="F93" s="8"/>
    </row>
    <row r="94" spans="1:6" ht="15.75">
      <c r="A94" s="33">
        <v>90</v>
      </c>
      <c r="B94" s="35" t="s">
        <v>123</v>
      </c>
      <c r="C94" s="24">
        <v>12</v>
      </c>
      <c r="D94" s="20"/>
      <c r="E94" s="20"/>
      <c r="F94" s="8"/>
    </row>
    <row r="95" spans="1:6" ht="15.75">
      <c r="A95" s="33">
        <v>91</v>
      </c>
      <c r="B95" s="35" t="s">
        <v>124</v>
      </c>
      <c r="C95" s="24">
        <v>12</v>
      </c>
      <c r="D95" s="20"/>
      <c r="E95" s="20"/>
      <c r="F95" s="8"/>
    </row>
    <row r="96" spans="1:6" ht="15.75">
      <c r="A96" s="33">
        <v>92</v>
      </c>
      <c r="B96" s="35" t="s">
        <v>125</v>
      </c>
      <c r="C96" s="24">
        <v>12</v>
      </c>
      <c r="D96" s="20"/>
      <c r="E96" s="20"/>
      <c r="F96" s="8"/>
    </row>
    <row r="97" spans="1:6" ht="15.75">
      <c r="A97" s="33">
        <v>93</v>
      </c>
      <c r="B97" s="35" t="s">
        <v>126</v>
      </c>
      <c r="C97" s="24">
        <v>12</v>
      </c>
      <c r="D97" s="20"/>
      <c r="E97" s="20"/>
      <c r="F97" s="8"/>
    </row>
    <row r="98" spans="1:6" ht="15.75">
      <c r="A98" s="33">
        <v>94</v>
      </c>
      <c r="B98" s="35" t="s">
        <v>127</v>
      </c>
      <c r="C98" s="24">
        <v>12</v>
      </c>
      <c r="D98" s="20"/>
      <c r="E98" s="20"/>
      <c r="F98" s="8"/>
    </row>
    <row r="99" spans="1:6" ht="15.75">
      <c r="A99" s="33">
        <v>95</v>
      </c>
      <c r="B99" s="35" t="s">
        <v>128</v>
      </c>
      <c r="C99" s="24">
        <v>12</v>
      </c>
      <c r="D99" s="20"/>
      <c r="E99" s="20"/>
      <c r="F99" s="8"/>
    </row>
    <row r="100" spans="1:6" ht="15.75">
      <c r="A100" s="33">
        <v>96</v>
      </c>
      <c r="B100" s="35" t="s">
        <v>129</v>
      </c>
      <c r="C100" s="24">
        <v>12</v>
      </c>
      <c r="D100" s="20"/>
      <c r="E100" s="20"/>
      <c r="F100" s="8"/>
    </row>
    <row r="101" spans="1:6" ht="15.75">
      <c r="A101" s="33">
        <v>97</v>
      </c>
      <c r="B101" s="35" t="s">
        <v>130</v>
      </c>
      <c r="C101" s="24">
        <v>12</v>
      </c>
      <c r="D101" s="20"/>
      <c r="E101" s="20"/>
      <c r="F101" s="8"/>
    </row>
    <row r="102" spans="1:6" ht="15.75">
      <c r="A102" s="33">
        <v>98</v>
      </c>
      <c r="B102" s="35" t="s">
        <v>131</v>
      </c>
      <c r="C102" s="24">
        <v>12</v>
      </c>
      <c r="D102" s="20"/>
      <c r="E102" s="20"/>
      <c r="F102" s="8"/>
    </row>
    <row r="103" spans="1:6" ht="15.75">
      <c r="A103" s="33">
        <v>99</v>
      </c>
      <c r="B103" s="35" t="s">
        <v>132</v>
      </c>
      <c r="C103" s="24">
        <v>12</v>
      </c>
      <c r="D103" s="20"/>
      <c r="E103" s="20"/>
      <c r="F103" s="8"/>
    </row>
    <row r="104" spans="1:6" ht="15.75">
      <c r="A104" s="33">
        <v>100</v>
      </c>
      <c r="B104" s="35" t="s">
        <v>133</v>
      </c>
      <c r="C104" s="24">
        <v>12</v>
      </c>
      <c r="D104" s="20"/>
      <c r="E104" s="20"/>
      <c r="F104" s="8"/>
    </row>
  </sheetData>
  <mergeCells count="1">
    <mergeCell ref="B3:C3"/>
  </mergeCells>
  <pageMargins left="0.70866141732283472" right="0.70866141732283472" top="0.74803149606299213" bottom="0.74803149606299213" header="0.31496062992125984" footer="0.31496062992125984"/>
  <pageSetup paperSize="9" scale="89" orientation="portrait" verticalDpi="0" r:id="rId1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2175"/>
  <sheetViews>
    <sheetView topLeftCell="A13" workbookViewId="0">
      <selection activeCell="P6" sqref="P6"/>
    </sheetView>
  </sheetViews>
  <sheetFormatPr defaultRowHeight="15"/>
  <cols>
    <col min="1" max="1" width="5.5703125" customWidth="1"/>
    <col min="2" max="2" width="49.85546875" customWidth="1"/>
    <col min="3" max="3" width="8.42578125" customWidth="1"/>
    <col min="4" max="4" width="7.42578125" customWidth="1"/>
    <col min="5" max="5" width="5.140625" customWidth="1"/>
    <col min="6" max="6" width="5.85546875" customWidth="1"/>
    <col min="7" max="7" width="7.7109375" customWidth="1"/>
    <col min="9" max="10" width="6.85546875" customWidth="1"/>
    <col min="11" max="13" width="5.85546875" customWidth="1"/>
    <col min="14" max="14" width="7" customWidth="1"/>
    <col min="15" max="15" width="5.28515625" customWidth="1"/>
    <col min="16" max="16" width="5.85546875" customWidth="1"/>
    <col min="17" max="17" width="7" customWidth="1"/>
    <col min="18" max="18" width="6.140625" customWidth="1"/>
    <col min="19" max="19" width="6.85546875" customWidth="1"/>
    <col min="20" max="20" width="7.42578125" customWidth="1"/>
    <col min="21" max="21" width="4.7109375" customWidth="1"/>
    <col min="22" max="22" width="5" customWidth="1"/>
    <col min="23" max="23" width="5.5703125" customWidth="1"/>
  </cols>
  <sheetData>
    <row r="1" spans="1:24">
      <c r="A1" s="15"/>
      <c r="B1" s="15" t="s">
        <v>3</v>
      </c>
      <c r="C1" s="15"/>
      <c r="D1" s="15"/>
      <c r="E1" s="20"/>
      <c r="F1" s="8"/>
      <c r="G1" s="8"/>
      <c r="N1" t="s">
        <v>23</v>
      </c>
    </row>
    <row r="2" spans="1:24">
      <c r="A2" s="15"/>
      <c r="B2" s="15" t="s">
        <v>26</v>
      </c>
      <c r="C2" s="15"/>
      <c r="D2" s="15"/>
      <c r="E2" s="15"/>
      <c r="F2" s="38"/>
      <c r="G2" s="38"/>
    </row>
    <row r="3" spans="1:24">
      <c r="A3" s="15" t="s">
        <v>6</v>
      </c>
      <c r="B3" s="79" t="s">
        <v>24</v>
      </c>
      <c r="C3" s="80"/>
      <c r="D3" s="80"/>
      <c r="E3" s="81"/>
      <c r="F3" s="50">
        <v>5</v>
      </c>
      <c r="G3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4">
      <c r="A4" s="20"/>
      <c r="B4" s="20"/>
      <c r="C4" s="16" t="s">
        <v>18</v>
      </c>
      <c r="D4" s="17" t="s">
        <v>19</v>
      </c>
      <c r="E4" s="18" t="s">
        <v>20</v>
      </c>
      <c r="F4" s="82" t="s">
        <v>137</v>
      </c>
      <c r="G4" s="83"/>
      <c r="H4" s="70" t="s">
        <v>10</v>
      </c>
      <c r="I4" s="70"/>
      <c r="J4" s="77" t="s">
        <v>8</v>
      </c>
      <c r="K4" s="77"/>
      <c r="L4" s="77" t="s">
        <v>11</v>
      </c>
      <c r="M4" s="77"/>
      <c r="N4" s="77" t="s">
        <v>12</v>
      </c>
      <c r="O4" s="77"/>
      <c r="P4" s="2" t="s">
        <v>13</v>
      </c>
      <c r="Q4" s="2" t="s">
        <v>21</v>
      </c>
      <c r="R4" s="2" t="s">
        <v>16</v>
      </c>
      <c r="S4" s="2" t="s">
        <v>22</v>
      </c>
      <c r="T4" s="2" t="s">
        <v>30</v>
      </c>
      <c r="U4" s="2" t="s">
        <v>31</v>
      </c>
      <c r="V4" s="2" t="s">
        <v>32</v>
      </c>
      <c r="W4" s="2" t="s">
        <v>33</v>
      </c>
    </row>
    <row r="5" spans="1:24">
      <c r="A5" s="20"/>
      <c r="B5" s="20"/>
      <c r="C5" s="16"/>
      <c r="D5" s="17"/>
      <c r="E5" s="18"/>
      <c r="F5" s="49">
        <v>5</v>
      </c>
      <c r="G5" s="49">
        <v>8</v>
      </c>
      <c r="H5" s="47">
        <v>17</v>
      </c>
      <c r="I5" s="47">
        <v>7</v>
      </c>
      <c r="J5" s="48">
        <v>12</v>
      </c>
      <c r="K5" s="48">
        <v>8</v>
      </c>
      <c r="L5" s="48">
        <v>12</v>
      </c>
      <c r="M5" s="60">
        <v>7</v>
      </c>
      <c r="N5" s="48">
        <v>12</v>
      </c>
      <c r="O5" s="2"/>
      <c r="P5" s="2"/>
      <c r="Q5" s="2"/>
      <c r="R5" s="2"/>
      <c r="S5" s="2"/>
      <c r="T5" s="2"/>
      <c r="U5" s="2"/>
      <c r="V5" s="2"/>
      <c r="W5" s="2"/>
      <c r="X5">
        <f>SUM(F5:W5)</f>
        <v>88</v>
      </c>
    </row>
    <row r="6" spans="1:24" ht="15.75">
      <c r="A6" s="23"/>
      <c r="B6" s="23"/>
      <c r="C6" s="23"/>
      <c r="D6" s="23"/>
      <c r="E6" s="24"/>
      <c r="F6" s="53" t="s">
        <v>4</v>
      </c>
      <c r="G6" s="54" t="s">
        <v>5</v>
      </c>
      <c r="H6" s="54" t="s">
        <v>4</v>
      </c>
      <c r="I6" s="55" t="s">
        <v>5</v>
      </c>
      <c r="J6" s="55" t="s">
        <v>4</v>
      </c>
      <c r="K6" s="55" t="s">
        <v>5</v>
      </c>
      <c r="L6" s="55" t="s">
        <v>4</v>
      </c>
      <c r="M6" s="55" t="s">
        <v>5</v>
      </c>
      <c r="N6" s="55" t="s">
        <v>4</v>
      </c>
      <c r="O6" s="55" t="s">
        <v>5</v>
      </c>
      <c r="P6" s="11"/>
      <c r="Q6" s="11"/>
    </row>
    <row r="7" spans="1:24" ht="15.75">
      <c r="A7" s="26">
        <v>1</v>
      </c>
      <c r="B7" s="35" t="s">
        <v>34</v>
      </c>
      <c r="C7" s="23">
        <v>57</v>
      </c>
      <c r="D7" s="23">
        <v>56</v>
      </c>
      <c r="E7" s="24">
        <f>D7*100/C7</f>
        <v>98.245614035087726</v>
      </c>
      <c r="F7" s="51">
        <v>5</v>
      </c>
      <c r="G7">
        <v>7</v>
      </c>
      <c r="H7" s="12">
        <v>17</v>
      </c>
      <c r="I7" s="52">
        <v>7</v>
      </c>
      <c r="J7" s="52">
        <v>12</v>
      </c>
      <c r="K7" s="52">
        <v>8</v>
      </c>
      <c r="L7" s="52">
        <v>11</v>
      </c>
      <c r="M7" s="52">
        <v>5</v>
      </c>
      <c r="N7" s="52">
        <v>11</v>
      </c>
      <c r="O7" s="52">
        <v>1</v>
      </c>
      <c r="P7" s="11"/>
      <c r="Q7" s="11"/>
      <c r="R7" s="59"/>
      <c r="S7" s="59"/>
      <c r="T7" s="59"/>
      <c r="U7" s="59"/>
      <c r="V7" s="59"/>
      <c r="W7" s="59"/>
      <c r="X7" s="59">
        <f>SUM(F7:W7)</f>
        <v>84</v>
      </c>
    </row>
    <row r="8" spans="1:24" ht="15.75">
      <c r="A8" s="26">
        <v>2</v>
      </c>
      <c r="B8" s="35" t="s">
        <v>35</v>
      </c>
      <c r="C8" s="23">
        <v>57</v>
      </c>
      <c r="D8" s="23">
        <v>48</v>
      </c>
      <c r="E8" s="24">
        <f t="shared" ref="E8:E71" si="0">D8*100/C8</f>
        <v>84.21052631578948</v>
      </c>
      <c r="F8" s="51">
        <v>4</v>
      </c>
      <c r="G8">
        <v>6</v>
      </c>
      <c r="H8" s="12">
        <v>13</v>
      </c>
      <c r="I8" s="52">
        <v>7</v>
      </c>
      <c r="J8" s="52">
        <v>10</v>
      </c>
      <c r="K8" s="11">
        <v>8</v>
      </c>
      <c r="L8" s="11">
        <v>11</v>
      </c>
      <c r="M8" s="11">
        <v>8</v>
      </c>
      <c r="N8" s="11">
        <v>11</v>
      </c>
      <c r="O8" s="11">
        <v>1</v>
      </c>
      <c r="P8" s="11"/>
      <c r="Q8" s="11"/>
      <c r="R8" s="59"/>
      <c r="S8" s="59"/>
      <c r="T8" s="59"/>
      <c r="U8" s="59"/>
      <c r="V8" s="59"/>
      <c r="W8" s="59"/>
      <c r="X8" s="59">
        <f t="shared" ref="X8:X71" si="1">SUM(F8:W8)</f>
        <v>79</v>
      </c>
    </row>
    <row r="9" spans="1:24" ht="15.75">
      <c r="A9" s="26">
        <v>3</v>
      </c>
      <c r="B9" s="35" t="s">
        <v>36</v>
      </c>
      <c r="C9" s="23">
        <v>57</v>
      </c>
      <c r="D9" s="23">
        <v>54</v>
      </c>
      <c r="E9" s="24">
        <f t="shared" si="0"/>
        <v>94.736842105263165</v>
      </c>
      <c r="F9" s="51">
        <v>5</v>
      </c>
      <c r="G9">
        <v>6</v>
      </c>
      <c r="H9" s="12">
        <v>16</v>
      </c>
      <c r="I9" s="52">
        <v>7</v>
      </c>
      <c r="J9" s="52">
        <v>12</v>
      </c>
      <c r="K9" s="11">
        <v>8</v>
      </c>
      <c r="L9" s="11">
        <v>11</v>
      </c>
      <c r="M9" s="11">
        <v>7</v>
      </c>
      <c r="N9" s="11">
        <v>11</v>
      </c>
      <c r="O9" s="11">
        <v>1</v>
      </c>
      <c r="P9" s="11"/>
      <c r="Q9" s="11"/>
      <c r="R9" s="59"/>
      <c r="S9" s="59"/>
      <c r="T9" s="59"/>
      <c r="U9" s="59"/>
      <c r="V9" s="59"/>
      <c r="W9" s="59"/>
      <c r="X9" s="59">
        <f t="shared" si="1"/>
        <v>84</v>
      </c>
    </row>
    <row r="10" spans="1:24" ht="15.75">
      <c r="A10" s="26">
        <v>4</v>
      </c>
      <c r="B10" s="35" t="s">
        <v>37</v>
      </c>
      <c r="C10" s="23">
        <v>57</v>
      </c>
      <c r="D10" s="23">
        <v>57</v>
      </c>
      <c r="E10" s="24">
        <f t="shared" si="0"/>
        <v>100</v>
      </c>
      <c r="F10" s="51">
        <v>5</v>
      </c>
      <c r="G10">
        <v>8</v>
      </c>
      <c r="H10" s="12">
        <v>17</v>
      </c>
      <c r="I10" s="52">
        <v>7</v>
      </c>
      <c r="J10" s="52">
        <v>12</v>
      </c>
      <c r="K10" s="11">
        <v>8</v>
      </c>
      <c r="L10" s="11">
        <v>12</v>
      </c>
      <c r="M10" s="11">
        <v>7</v>
      </c>
      <c r="N10" s="11">
        <v>11</v>
      </c>
      <c r="O10" s="11">
        <v>1</v>
      </c>
      <c r="P10" s="11"/>
      <c r="Q10" s="11"/>
      <c r="R10" s="59"/>
      <c r="S10" s="59"/>
      <c r="T10" s="59"/>
      <c r="U10" s="59"/>
      <c r="V10" s="59"/>
      <c r="W10" s="59"/>
      <c r="X10" s="59">
        <f t="shared" si="1"/>
        <v>88</v>
      </c>
    </row>
    <row r="11" spans="1:24" ht="15.75">
      <c r="A11" s="26">
        <v>5</v>
      </c>
      <c r="B11" s="35" t="s">
        <v>38</v>
      </c>
      <c r="C11" s="23">
        <v>57</v>
      </c>
      <c r="D11" s="23">
        <v>51</v>
      </c>
      <c r="E11" s="24">
        <f t="shared" si="0"/>
        <v>89.473684210526315</v>
      </c>
      <c r="F11" s="51">
        <v>5</v>
      </c>
      <c r="G11">
        <v>8</v>
      </c>
      <c r="H11" s="12">
        <v>12</v>
      </c>
      <c r="I11" s="52">
        <v>7</v>
      </c>
      <c r="J11" s="52">
        <v>11</v>
      </c>
      <c r="K11" s="11">
        <v>8</v>
      </c>
      <c r="L11" s="11">
        <v>12</v>
      </c>
      <c r="M11" s="11">
        <v>6</v>
      </c>
      <c r="N11" s="11">
        <v>11</v>
      </c>
      <c r="O11" s="11">
        <v>1</v>
      </c>
      <c r="P11" s="11"/>
      <c r="Q11" s="11"/>
      <c r="R11" s="59"/>
      <c r="S11" s="59"/>
      <c r="T11" s="59"/>
      <c r="U11" s="59"/>
      <c r="V11" s="59"/>
      <c r="W11" s="59"/>
      <c r="X11" s="59">
        <f t="shared" si="1"/>
        <v>81</v>
      </c>
    </row>
    <row r="12" spans="1:24" ht="15.75">
      <c r="A12" s="26">
        <v>6</v>
      </c>
      <c r="B12" s="35" t="s">
        <v>39</v>
      </c>
      <c r="C12" s="23">
        <v>57</v>
      </c>
      <c r="D12" s="23">
        <v>49</v>
      </c>
      <c r="E12" s="24">
        <f t="shared" si="0"/>
        <v>85.964912280701753</v>
      </c>
      <c r="F12" s="51">
        <v>4</v>
      </c>
      <c r="G12">
        <v>7</v>
      </c>
      <c r="H12" s="12">
        <v>13</v>
      </c>
      <c r="I12" s="52">
        <v>6</v>
      </c>
      <c r="J12" s="52">
        <v>11</v>
      </c>
      <c r="K12" s="11">
        <v>8</v>
      </c>
      <c r="L12" s="11">
        <v>12</v>
      </c>
      <c r="M12" s="11">
        <v>5</v>
      </c>
      <c r="N12" s="11">
        <v>9</v>
      </c>
      <c r="O12" s="11">
        <v>1</v>
      </c>
      <c r="P12" s="11"/>
      <c r="Q12" s="11"/>
      <c r="R12" s="59"/>
      <c r="S12" s="59"/>
      <c r="T12" s="59"/>
      <c r="U12" s="59"/>
      <c r="V12" s="59"/>
      <c r="W12" s="59"/>
      <c r="X12" s="59">
        <f t="shared" si="1"/>
        <v>76</v>
      </c>
    </row>
    <row r="13" spans="1:24" ht="15.75">
      <c r="A13" s="26">
        <v>7</v>
      </c>
      <c r="B13" s="35" t="s">
        <v>40</v>
      </c>
      <c r="C13" s="23">
        <v>57</v>
      </c>
      <c r="D13" s="23">
        <v>56</v>
      </c>
      <c r="E13" s="24">
        <f t="shared" si="0"/>
        <v>98.245614035087726</v>
      </c>
      <c r="F13" s="12">
        <v>4</v>
      </c>
      <c r="G13">
        <v>8</v>
      </c>
      <c r="H13" s="12">
        <v>17</v>
      </c>
      <c r="I13" s="52">
        <v>7</v>
      </c>
      <c r="J13" s="52">
        <v>12</v>
      </c>
      <c r="K13" s="11">
        <v>8</v>
      </c>
      <c r="L13" s="11">
        <v>11</v>
      </c>
      <c r="M13" s="11">
        <v>6</v>
      </c>
      <c r="N13" s="11">
        <v>11</v>
      </c>
      <c r="O13" s="11">
        <v>1</v>
      </c>
      <c r="P13" s="11"/>
      <c r="Q13" s="11"/>
      <c r="R13" s="59"/>
      <c r="S13" s="59"/>
      <c r="T13" s="59"/>
      <c r="U13" s="59"/>
      <c r="V13" s="59"/>
      <c r="W13" s="59"/>
      <c r="X13" s="59">
        <f t="shared" si="1"/>
        <v>85</v>
      </c>
    </row>
    <row r="14" spans="1:24" ht="15.75">
      <c r="A14" s="26">
        <v>8</v>
      </c>
      <c r="B14" s="35" t="s">
        <v>41</v>
      </c>
      <c r="C14" s="23">
        <v>57</v>
      </c>
      <c r="D14" s="23">
        <v>49</v>
      </c>
      <c r="E14" s="24">
        <f t="shared" si="0"/>
        <v>85.964912280701753</v>
      </c>
      <c r="F14" s="51">
        <v>5</v>
      </c>
      <c r="G14">
        <v>7</v>
      </c>
      <c r="H14" s="12">
        <v>14</v>
      </c>
      <c r="I14" s="52">
        <v>7</v>
      </c>
      <c r="J14" s="52">
        <v>8</v>
      </c>
      <c r="K14" s="11">
        <v>8</v>
      </c>
      <c r="L14" s="11">
        <v>9</v>
      </c>
      <c r="M14" s="11">
        <v>5</v>
      </c>
      <c r="N14" s="11">
        <v>9</v>
      </c>
      <c r="O14" s="11">
        <v>1</v>
      </c>
      <c r="P14" s="11"/>
      <c r="Q14" s="11"/>
      <c r="R14" s="11"/>
      <c r="S14" s="11"/>
      <c r="T14" s="11"/>
      <c r="U14" s="11"/>
      <c r="V14" s="11"/>
      <c r="W14" s="11"/>
      <c r="X14" s="59">
        <f t="shared" si="1"/>
        <v>73</v>
      </c>
    </row>
    <row r="15" spans="1:24" ht="15.75">
      <c r="A15" s="26">
        <v>9</v>
      </c>
      <c r="B15" s="35" t="s">
        <v>42</v>
      </c>
      <c r="C15" s="23">
        <v>57</v>
      </c>
      <c r="D15" s="23">
        <v>51</v>
      </c>
      <c r="E15" s="24">
        <f t="shared" si="0"/>
        <v>89.473684210526315</v>
      </c>
      <c r="F15" s="51">
        <v>4</v>
      </c>
      <c r="G15">
        <v>6</v>
      </c>
      <c r="H15" s="12">
        <v>16</v>
      </c>
      <c r="I15" s="52">
        <v>6</v>
      </c>
      <c r="J15" s="52">
        <v>11</v>
      </c>
      <c r="K15" s="11">
        <v>8</v>
      </c>
      <c r="L15" s="11">
        <v>12</v>
      </c>
      <c r="M15" s="11">
        <v>7</v>
      </c>
      <c r="N15" s="11">
        <v>10</v>
      </c>
      <c r="O15" s="11">
        <v>1</v>
      </c>
      <c r="P15" s="11"/>
      <c r="Q15" s="11"/>
      <c r="R15" s="11"/>
      <c r="S15" s="11"/>
      <c r="T15" s="11"/>
      <c r="U15" s="11"/>
      <c r="V15" s="11"/>
      <c r="W15" s="11"/>
      <c r="X15" s="59">
        <f t="shared" si="1"/>
        <v>81</v>
      </c>
    </row>
    <row r="16" spans="1:24" ht="15.75">
      <c r="A16" s="26">
        <v>10</v>
      </c>
      <c r="B16" s="35" t="s">
        <v>43</v>
      </c>
      <c r="C16" s="23">
        <v>57</v>
      </c>
      <c r="D16" s="23">
        <v>50</v>
      </c>
      <c r="E16" s="24">
        <f t="shared" si="0"/>
        <v>87.719298245614041</v>
      </c>
      <c r="F16" s="51">
        <v>1</v>
      </c>
      <c r="G16">
        <v>8</v>
      </c>
      <c r="H16" s="12">
        <v>15</v>
      </c>
      <c r="I16" s="52">
        <v>6</v>
      </c>
      <c r="J16" s="52">
        <v>12</v>
      </c>
      <c r="K16" s="11">
        <v>8</v>
      </c>
      <c r="L16" s="11">
        <v>11</v>
      </c>
      <c r="M16" s="11">
        <v>7</v>
      </c>
      <c r="N16" s="11">
        <v>12</v>
      </c>
      <c r="O16" s="11">
        <v>1</v>
      </c>
      <c r="P16" s="11"/>
      <c r="Q16" s="11"/>
      <c r="R16" s="11"/>
      <c r="S16" s="11"/>
      <c r="T16" s="11"/>
      <c r="U16" s="11"/>
      <c r="V16" s="11"/>
      <c r="W16" s="11"/>
      <c r="X16" s="59">
        <f t="shared" si="1"/>
        <v>81</v>
      </c>
    </row>
    <row r="17" spans="1:24" ht="15.75">
      <c r="A17" s="26">
        <v>11</v>
      </c>
      <c r="B17" s="35" t="s">
        <v>44</v>
      </c>
      <c r="C17" s="23">
        <v>57</v>
      </c>
      <c r="D17" s="23">
        <v>46</v>
      </c>
      <c r="E17" s="24">
        <f t="shared" si="0"/>
        <v>80.701754385964918</v>
      </c>
      <c r="F17" s="51">
        <v>5</v>
      </c>
      <c r="G17">
        <v>8</v>
      </c>
      <c r="H17" s="12">
        <v>14</v>
      </c>
      <c r="I17" s="52">
        <v>7</v>
      </c>
      <c r="J17" s="52">
        <v>7</v>
      </c>
      <c r="K17" s="11">
        <v>5</v>
      </c>
      <c r="L17" s="11">
        <v>7</v>
      </c>
      <c r="M17" s="11">
        <v>3</v>
      </c>
      <c r="N17" s="11">
        <v>12</v>
      </c>
      <c r="O17" s="11">
        <v>1</v>
      </c>
      <c r="P17" s="11"/>
      <c r="Q17" s="11"/>
      <c r="R17" s="11"/>
      <c r="S17" s="11"/>
      <c r="T17" s="11"/>
      <c r="U17" s="11"/>
      <c r="V17" s="11"/>
      <c r="W17" s="11"/>
      <c r="X17" s="59">
        <f t="shared" si="1"/>
        <v>69</v>
      </c>
    </row>
    <row r="18" spans="1:24" ht="15.75">
      <c r="A18" s="26">
        <v>12</v>
      </c>
      <c r="B18" s="35" t="s">
        <v>45</v>
      </c>
      <c r="C18" s="23">
        <v>57</v>
      </c>
      <c r="D18" s="23">
        <v>54</v>
      </c>
      <c r="E18" s="24">
        <f t="shared" si="0"/>
        <v>94.736842105263165</v>
      </c>
      <c r="F18" s="51">
        <v>4</v>
      </c>
      <c r="G18">
        <v>8</v>
      </c>
      <c r="H18" s="12">
        <v>15</v>
      </c>
      <c r="I18" s="52">
        <v>7</v>
      </c>
      <c r="J18" s="52">
        <v>12</v>
      </c>
      <c r="K18" s="11">
        <v>8</v>
      </c>
      <c r="L18" s="11">
        <v>10</v>
      </c>
      <c r="M18" s="11">
        <v>7</v>
      </c>
      <c r="N18" s="11">
        <v>9</v>
      </c>
      <c r="O18" s="11">
        <v>1</v>
      </c>
      <c r="P18" s="11"/>
      <c r="Q18" s="11"/>
      <c r="R18" s="11"/>
      <c r="S18" s="11"/>
      <c r="T18" s="11"/>
      <c r="U18" s="11"/>
      <c r="V18" s="11"/>
      <c r="W18" s="11"/>
      <c r="X18" s="59">
        <f t="shared" si="1"/>
        <v>81</v>
      </c>
    </row>
    <row r="19" spans="1:24" ht="15.75">
      <c r="A19" s="26">
        <v>13</v>
      </c>
      <c r="B19" s="35" t="s">
        <v>46</v>
      </c>
      <c r="C19" s="23">
        <v>57</v>
      </c>
      <c r="D19" s="23">
        <v>49</v>
      </c>
      <c r="E19" s="24">
        <f t="shared" si="0"/>
        <v>85.964912280701753</v>
      </c>
      <c r="F19" s="51">
        <v>1</v>
      </c>
      <c r="G19">
        <v>8</v>
      </c>
      <c r="H19" s="12">
        <v>17</v>
      </c>
      <c r="I19" s="52">
        <v>5</v>
      </c>
      <c r="J19" s="52">
        <v>10</v>
      </c>
      <c r="K19" s="11">
        <v>8</v>
      </c>
      <c r="L19" s="11">
        <v>11</v>
      </c>
      <c r="M19" s="11">
        <v>4</v>
      </c>
      <c r="N19" s="11">
        <v>11</v>
      </c>
      <c r="O19" s="11">
        <v>1</v>
      </c>
      <c r="P19" s="11"/>
      <c r="Q19" s="11"/>
      <c r="R19" s="11"/>
      <c r="S19" s="11"/>
      <c r="T19" s="11"/>
      <c r="U19" s="11"/>
      <c r="V19" s="11"/>
      <c r="W19" s="11"/>
      <c r="X19" s="59">
        <f t="shared" si="1"/>
        <v>76</v>
      </c>
    </row>
    <row r="20" spans="1:24" ht="15.75">
      <c r="A20" s="26">
        <v>14</v>
      </c>
      <c r="B20" s="35" t="s">
        <v>47</v>
      </c>
      <c r="C20" s="23">
        <v>57</v>
      </c>
      <c r="D20" s="23">
        <v>49</v>
      </c>
      <c r="E20" s="24">
        <f t="shared" si="0"/>
        <v>85.964912280701753</v>
      </c>
      <c r="F20" s="51">
        <v>4</v>
      </c>
      <c r="G20">
        <v>7</v>
      </c>
      <c r="H20" s="12">
        <v>17</v>
      </c>
      <c r="I20" s="52">
        <v>7</v>
      </c>
      <c r="J20" s="52">
        <v>9</v>
      </c>
      <c r="K20" s="11">
        <v>5</v>
      </c>
      <c r="L20" s="11">
        <v>12</v>
      </c>
      <c r="M20" s="11">
        <v>7</v>
      </c>
      <c r="N20" s="11">
        <v>11</v>
      </c>
      <c r="O20" s="11">
        <v>1</v>
      </c>
      <c r="P20" s="11"/>
      <c r="Q20" s="11"/>
      <c r="R20" s="11"/>
      <c r="S20" s="11"/>
      <c r="T20" s="11"/>
      <c r="U20" s="11"/>
      <c r="V20" s="11"/>
      <c r="W20" s="11"/>
      <c r="X20" s="59">
        <f t="shared" si="1"/>
        <v>80</v>
      </c>
    </row>
    <row r="21" spans="1:24" ht="15" customHeight="1">
      <c r="A21" s="26">
        <v>15</v>
      </c>
      <c r="B21" s="35" t="s">
        <v>48</v>
      </c>
      <c r="C21" s="23">
        <v>57</v>
      </c>
      <c r="D21" s="23">
        <v>53</v>
      </c>
      <c r="E21" s="24">
        <f t="shared" si="0"/>
        <v>92.982456140350877</v>
      </c>
      <c r="F21" s="51">
        <v>3</v>
      </c>
      <c r="G21">
        <v>8</v>
      </c>
      <c r="H21" s="12">
        <v>16</v>
      </c>
      <c r="I21" s="52">
        <v>7</v>
      </c>
      <c r="J21" s="52">
        <v>11</v>
      </c>
      <c r="K21" s="11">
        <v>8</v>
      </c>
      <c r="L21" s="11">
        <v>11</v>
      </c>
      <c r="M21" s="11">
        <v>7</v>
      </c>
      <c r="N21" s="11">
        <v>10</v>
      </c>
      <c r="O21" s="11">
        <v>1</v>
      </c>
      <c r="P21" s="11"/>
      <c r="Q21" s="11"/>
      <c r="R21" s="11"/>
      <c r="S21" s="11"/>
      <c r="T21" s="11"/>
      <c r="U21" s="11"/>
      <c r="V21" s="11"/>
      <c r="W21" s="11"/>
      <c r="X21" s="59">
        <f t="shared" si="1"/>
        <v>82</v>
      </c>
    </row>
    <row r="22" spans="1:24" ht="15.75">
      <c r="A22" s="26">
        <v>16</v>
      </c>
      <c r="B22" s="35" t="s">
        <v>49</v>
      </c>
      <c r="C22" s="23">
        <v>57</v>
      </c>
      <c r="D22" s="23">
        <v>48</v>
      </c>
      <c r="E22" s="24">
        <f t="shared" si="0"/>
        <v>84.21052631578948</v>
      </c>
      <c r="F22" s="51">
        <v>4</v>
      </c>
      <c r="G22">
        <v>7</v>
      </c>
      <c r="H22" s="12">
        <v>15</v>
      </c>
      <c r="I22" s="52">
        <v>6</v>
      </c>
      <c r="J22" s="52">
        <v>11</v>
      </c>
      <c r="K22" s="11">
        <v>5</v>
      </c>
      <c r="L22" s="11">
        <v>12</v>
      </c>
      <c r="M22" s="11">
        <v>6</v>
      </c>
      <c r="N22" s="11">
        <v>11</v>
      </c>
      <c r="O22" s="11">
        <v>1</v>
      </c>
      <c r="P22" s="11"/>
      <c r="Q22" s="11"/>
      <c r="R22" s="11"/>
      <c r="S22" s="11"/>
      <c r="T22" s="11"/>
      <c r="U22" s="11"/>
      <c r="V22" s="11"/>
      <c r="W22" s="11"/>
      <c r="X22" s="59">
        <f t="shared" si="1"/>
        <v>78</v>
      </c>
    </row>
    <row r="23" spans="1:24" ht="15.75">
      <c r="A23" s="26">
        <v>17</v>
      </c>
      <c r="B23" s="35" t="s">
        <v>50</v>
      </c>
      <c r="C23" s="23">
        <v>57</v>
      </c>
      <c r="D23" s="23">
        <v>52</v>
      </c>
      <c r="E23" s="24">
        <f t="shared" si="0"/>
        <v>91.228070175438603</v>
      </c>
      <c r="F23" s="51">
        <v>4</v>
      </c>
      <c r="G23">
        <v>8</v>
      </c>
      <c r="H23" s="12">
        <v>15</v>
      </c>
      <c r="I23" s="52">
        <v>6</v>
      </c>
      <c r="J23" s="52">
        <v>11</v>
      </c>
      <c r="K23" s="11">
        <v>8</v>
      </c>
      <c r="L23" s="11">
        <v>11</v>
      </c>
      <c r="M23" s="11">
        <v>7</v>
      </c>
      <c r="N23" s="11">
        <v>11</v>
      </c>
      <c r="O23" s="11">
        <v>1</v>
      </c>
      <c r="P23" s="11"/>
      <c r="Q23" s="11"/>
      <c r="R23" s="11"/>
      <c r="S23" s="11"/>
      <c r="T23" s="11"/>
      <c r="U23" s="11"/>
      <c r="V23" s="11"/>
      <c r="W23" s="11"/>
      <c r="X23" s="59">
        <f t="shared" si="1"/>
        <v>82</v>
      </c>
    </row>
    <row r="24" spans="1:24" ht="15.75">
      <c r="A24" s="26">
        <v>18</v>
      </c>
      <c r="B24" s="35" t="s">
        <v>51</v>
      </c>
      <c r="C24" s="23">
        <v>57</v>
      </c>
      <c r="D24" s="23">
        <v>50</v>
      </c>
      <c r="E24" s="24">
        <f t="shared" si="0"/>
        <v>87.719298245614041</v>
      </c>
      <c r="F24" s="51">
        <v>5</v>
      </c>
      <c r="G24">
        <v>5</v>
      </c>
      <c r="H24" s="12">
        <v>14</v>
      </c>
      <c r="I24" s="52">
        <v>7</v>
      </c>
      <c r="J24" s="52">
        <v>11</v>
      </c>
      <c r="K24" s="11">
        <v>8</v>
      </c>
      <c r="L24" s="11">
        <v>11</v>
      </c>
      <c r="M24" s="11">
        <v>6</v>
      </c>
      <c r="N24" s="11">
        <v>11</v>
      </c>
      <c r="O24" s="11">
        <v>1</v>
      </c>
      <c r="P24" s="11"/>
      <c r="Q24" s="11"/>
      <c r="R24" s="11"/>
      <c r="S24" s="11"/>
      <c r="T24" s="11"/>
      <c r="U24" s="11"/>
      <c r="V24" s="11"/>
      <c r="W24" s="11"/>
      <c r="X24" s="59">
        <f t="shared" si="1"/>
        <v>79</v>
      </c>
    </row>
    <row r="25" spans="1:24" ht="15.75">
      <c r="A25" s="26">
        <v>19</v>
      </c>
      <c r="B25" s="35" t="s">
        <v>52</v>
      </c>
      <c r="C25" s="23">
        <v>57</v>
      </c>
      <c r="D25" s="23">
        <v>56</v>
      </c>
      <c r="E25" s="24">
        <f t="shared" si="0"/>
        <v>98.245614035087726</v>
      </c>
      <c r="F25" s="51">
        <v>5</v>
      </c>
      <c r="G25">
        <v>8</v>
      </c>
      <c r="H25" s="12">
        <v>16</v>
      </c>
      <c r="I25" s="52">
        <v>7</v>
      </c>
      <c r="J25" s="52">
        <v>12</v>
      </c>
      <c r="K25" s="11">
        <v>8</v>
      </c>
      <c r="L25" s="11">
        <v>12</v>
      </c>
      <c r="M25" s="11">
        <v>7</v>
      </c>
      <c r="N25" s="11">
        <v>11</v>
      </c>
      <c r="O25" s="11">
        <v>1</v>
      </c>
      <c r="P25" s="11"/>
      <c r="Q25" s="11"/>
      <c r="R25" s="11"/>
      <c r="S25" s="11"/>
      <c r="T25" s="11"/>
      <c r="U25" s="11"/>
      <c r="V25" s="11"/>
      <c r="W25" s="11"/>
      <c r="X25" s="59">
        <f t="shared" si="1"/>
        <v>87</v>
      </c>
    </row>
    <row r="26" spans="1:24" ht="15.75">
      <c r="A26" s="26">
        <v>20</v>
      </c>
      <c r="B26" s="35" t="s">
        <v>53</v>
      </c>
      <c r="C26" s="23">
        <v>57</v>
      </c>
      <c r="D26" s="23">
        <v>53</v>
      </c>
      <c r="E26" s="24">
        <f t="shared" si="0"/>
        <v>92.982456140350877</v>
      </c>
      <c r="F26" s="51">
        <v>5</v>
      </c>
      <c r="G26">
        <v>8</v>
      </c>
      <c r="H26" s="12">
        <v>15</v>
      </c>
      <c r="I26" s="52">
        <v>7</v>
      </c>
      <c r="J26" s="52">
        <v>12</v>
      </c>
      <c r="K26" s="11">
        <v>6</v>
      </c>
      <c r="L26" s="11">
        <v>10</v>
      </c>
      <c r="M26" s="11">
        <v>5</v>
      </c>
      <c r="N26" s="11">
        <v>11</v>
      </c>
      <c r="O26" s="11">
        <v>1</v>
      </c>
      <c r="P26" s="11"/>
      <c r="Q26" s="11"/>
      <c r="R26" s="11"/>
      <c r="S26" s="11"/>
      <c r="T26" s="11"/>
      <c r="U26" s="11"/>
      <c r="V26" s="11"/>
      <c r="W26" s="11"/>
      <c r="X26" s="59">
        <f t="shared" si="1"/>
        <v>80</v>
      </c>
    </row>
    <row r="27" spans="1:24" ht="15.75">
      <c r="A27" s="26">
        <v>21</v>
      </c>
      <c r="B27" s="35" t="s">
        <v>54</v>
      </c>
      <c r="C27" s="23">
        <v>57</v>
      </c>
      <c r="D27" s="23">
        <v>52</v>
      </c>
      <c r="E27" s="24">
        <f t="shared" si="0"/>
        <v>91.228070175438603</v>
      </c>
      <c r="F27" s="51">
        <v>5</v>
      </c>
      <c r="G27">
        <v>7</v>
      </c>
      <c r="H27" s="12">
        <v>15</v>
      </c>
      <c r="I27" s="52">
        <v>6</v>
      </c>
      <c r="J27" s="52">
        <v>11</v>
      </c>
      <c r="K27" s="11">
        <v>8</v>
      </c>
      <c r="L27" s="11">
        <v>12</v>
      </c>
      <c r="M27" s="11">
        <v>6</v>
      </c>
      <c r="N27" s="11">
        <v>9</v>
      </c>
      <c r="O27" s="11">
        <v>1</v>
      </c>
      <c r="P27" s="11"/>
      <c r="Q27" s="11"/>
      <c r="R27" s="11"/>
      <c r="S27" s="11"/>
      <c r="T27" s="11"/>
      <c r="U27" s="11"/>
      <c r="V27" s="11"/>
      <c r="W27" s="11"/>
      <c r="X27" s="59">
        <f t="shared" si="1"/>
        <v>80</v>
      </c>
    </row>
    <row r="28" spans="1:24" ht="15.75">
      <c r="A28" s="26">
        <v>22</v>
      </c>
      <c r="B28" s="35" t="s">
        <v>55</v>
      </c>
      <c r="C28" s="23">
        <v>57</v>
      </c>
      <c r="D28" s="23">
        <v>56</v>
      </c>
      <c r="E28" s="24">
        <f t="shared" si="0"/>
        <v>98.245614035087726</v>
      </c>
      <c r="F28" s="51">
        <v>4</v>
      </c>
      <c r="G28">
        <v>8</v>
      </c>
      <c r="H28" s="12">
        <v>17</v>
      </c>
      <c r="I28" s="52">
        <v>7</v>
      </c>
      <c r="J28" s="52">
        <v>12</v>
      </c>
      <c r="K28" s="11">
        <v>8</v>
      </c>
      <c r="L28" s="11">
        <v>12</v>
      </c>
      <c r="M28" s="11">
        <v>6</v>
      </c>
      <c r="N28" s="11">
        <v>12</v>
      </c>
      <c r="O28" s="11">
        <v>1</v>
      </c>
      <c r="P28" s="11"/>
      <c r="Q28" s="11"/>
      <c r="R28" s="11"/>
      <c r="S28" s="11"/>
      <c r="T28" s="11"/>
      <c r="U28" s="11"/>
      <c r="V28" s="11"/>
      <c r="W28" s="11"/>
      <c r="X28" s="59">
        <f t="shared" si="1"/>
        <v>87</v>
      </c>
    </row>
    <row r="29" spans="1:24" ht="15.75">
      <c r="A29" s="28">
        <v>23</v>
      </c>
      <c r="B29" s="35" t="s">
        <v>56</v>
      </c>
      <c r="C29" s="23">
        <v>57</v>
      </c>
      <c r="D29" s="23">
        <v>56</v>
      </c>
      <c r="E29" s="24">
        <f t="shared" si="0"/>
        <v>98.245614035087726</v>
      </c>
      <c r="F29" s="51">
        <v>3</v>
      </c>
      <c r="G29">
        <v>8</v>
      </c>
      <c r="H29" s="12">
        <v>18</v>
      </c>
      <c r="I29" s="52">
        <v>7</v>
      </c>
      <c r="J29" s="52">
        <v>12</v>
      </c>
      <c r="K29" s="11">
        <v>8</v>
      </c>
      <c r="L29" s="11">
        <v>11</v>
      </c>
      <c r="M29" s="11">
        <v>6</v>
      </c>
      <c r="N29" s="11">
        <v>10</v>
      </c>
      <c r="O29" s="11">
        <v>1</v>
      </c>
      <c r="P29" s="11"/>
      <c r="Q29" s="11"/>
      <c r="R29" s="11"/>
      <c r="S29" s="11"/>
      <c r="T29" s="11"/>
      <c r="U29" s="11"/>
      <c r="V29" s="11"/>
      <c r="W29" s="11"/>
      <c r="X29" s="59">
        <f t="shared" si="1"/>
        <v>84</v>
      </c>
    </row>
    <row r="30" spans="1:24" ht="15.75">
      <c r="A30" s="28">
        <v>24</v>
      </c>
      <c r="B30" s="35" t="s">
        <v>57</v>
      </c>
      <c r="C30" s="23">
        <v>57</v>
      </c>
      <c r="D30" s="23">
        <v>50</v>
      </c>
      <c r="E30" s="24">
        <f t="shared" si="0"/>
        <v>87.719298245614041</v>
      </c>
      <c r="F30" s="51">
        <v>4</v>
      </c>
      <c r="G30">
        <v>7</v>
      </c>
      <c r="H30" s="12">
        <v>14</v>
      </c>
      <c r="I30" s="52">
        <v>7</v>
      </c>
      <c r="J30" s="52">
        <v>11</v>
      </c>
      <c r="K30" s="11">
        <v>7</v>
      </c>
      <c r="L30" s="11">
        <v>9</v>
      </c>
      <c r="M30" s="11">
        <v>5</v>
      </c>
      <c r="N30" s="11">
        <v>11</v>
      </c>
      <c r="O30" s="11">
        <v>1</v>
      </c>
      <c r="P30" s="11"/>
      <c r="Q30" s="11"/>
      <c r="R30" s="11"/>
      <c r="S30" s="11"/>
      <c r="T30" s="11"/>
      <c r="U30" s="11"/>
      <c r="V30" s="11"/>
      <c r="W30" s="11"/>
      <c r="X30" s="59">
        <f t="shared" si="1"/>
        <v>76</v>
      </c>
    </row>
    <row r="31" spans="1:24" ht="15.75">
      <c r="A31" s="26">
        <v>25</v>
      </c>
      <c r="B31" s="35" t="s">
        <v>58</v>
      </c>
      <c r="C31" s="23">
        <v>57</v>
      </c>
      <c r="D31" s="23">
        <v>57</v>
      </c>
      <c r="E31" s="24">
        <f t="shared" si="0"/>
        <v>100</v>
      </c>
      <c r="F31" s="51">
        <v>5</v>
      </c>
      <c r="G31">
        <v>8</v>
      </c>
      <c r="H31" s="12">
        <v>17</v>
      </c>
      <c r="I31" s="52">
        <v>7</v>
      </c>
      <c r="J31" s="52">
        <v>12</v>
      </c>
      <c r="K31" s="11">
        <v>8</v>
      </c>
      <c r="L31" s="11">
        <v>12</v>
      </c>
      <c r="M31" s="11">
        <v>6</v>
      </c>
      <c r="N31" s="11">
        <v>11</v>
      </c>
      <c r="O31" s="11">
        <v>1</v>
      </c>
      <c r="P31" s="11"/>
      <c r="Q31" s="11"/>
      <c r="R31" s="11"/>
      <c r="S31" s="11"/>
      <c r="T31" s="11"/>
      <c r="U31" s="11"/>
      <c r="V31" s="11"/>
      <c r="W31" s="11"/>
      <c r="X31" s="59">
        <f t="shared" si="1"/>
        <v>87</v>
      </c>
    </row>
    <row r="32" spans="1:24" ht="15.75">
      <c r="A32" s="26">
        <v>26</v>
      </c>
      <c r="B32" s="35" t="s">
        <v>59</v>
      </c>
      <c r="C32" s="23">
        <v>57</v>
      </c>
      <c r="D32" s="23">
        <v>56</v>
      </c>
      <c r="E32" s="24">
        <f t="shared" si="0"/>
        <v>98.245614035087726</v>
      </c>
      <c r="F32" s="51">
        <v>5</v>
      </c>
      <c r="G32">
        <v>8</v>
      </c>
      <c r="H32" s="12">
        <v>17</v>
      </c>
      <c r="I32" s="52">
        <v>6</v>
      </c>
      <c r="J32" s="52">
        <v>12</v>
      </c>
      <c r="K32" s="11">
        <v>8</v>
      </c>
      <c r="L32" s="11">
        <v>12</v>
      </c>
      <c r="M32" s="11">
        <v>7</v>
      </c>
      <c r="N32" s="11">
        <v>11</v>
      </c>
      <c r="O32" s="11">
        <v>1</v>
      </c>
      <c r="P32" s="11"/>
      <c r="Q32" s="11"/>
      <c r="R32" s="11"/>
      <c r="S32" s="11"/>
      <c r="T32" s="11"/>
      <c r="U32" s="11"/>
      <c r="V32" s="11"/>
      <c r="W32" s="11"/>
      <c r="X32" s="59">
        <f t="shared" si="1"/>
        <v>87</v>
      </c>
    </row>
    <row r="33" spans="1:24" ht="15.75">
      <c r="A33" s="26">
        <v>27</v>
      </c>
      <c r="B33" s="35" t="s">
        <v>60</v>
      </c>
      <c r="C33" s="23">
        <v>57</v>
      </c>
      <c r="D33" s="23">
        <v>54</v>
      </c>
      <c r="E33" s="24">
        <f t="shared" si="0"/>
        <v>94.736842105263165</v>
      </c>
      <c r="F33" s="51">
        <v>5</v>
      </c>
      <c r="G33">
        <v>7</v>
      </c>
      <c r="H33" s="12">
        <v>16</v>
      </c>
      <c r="I33" s="52">
        <v>6</v>
      </c>
      <c r="J33" s="52">
        <v>12</v>
      </c>
      <c r="K33" s="11">
        <v>8</v>
      </c>
      <c r="L33" s="11">
        <v>11</v>
      </c>
      <c r="M33" s="11">
        <v>6</v>
      </c>
      <c r="N33" s="11">
        <v>11</v>
      </c>
      <c r="O33" s="11">
        <v>1</v>
      </c>
      <c r="P33" s="11"/>
      <c r="Q33" s="11"/>
      <c r="R33" s="11"/>
      <c r="S33" s="11"/>
      <c r="T33" s="11"/>
      <c r="U33" s="11"/>
      <c r="V33" s="11"/>
      <c r="W33" s="11"/>
      <c r="X33" s="59">
        <f t="shared" si="1"/>
        <v>83</v>
      </c>
    </row>
    <row r="34" spans="1:24" ht="15.75">
      <c r="A34" s="26">
        <v>28</v>
      </c>
      <c r="B34" s="35" t="s">
        <v>61</v>
      </c>
      <c r="C34" s="23">
        <v>57</v>
      </c>
      <c r="D34" s="23">
        <v>47</v>
      </c>
      <c r="E34" s="24">
        <f t="shared" si="0"/>
        <v>82.456140350877192</v>
      </c>
      <c r="F34" s="51">
        <v>5</v>
      </c>
      <c r="G34">
        <v>8</v>
      </c>
      <c r="H34" s="12">
        <v>17</v>
      </c>
      <c r="I34" s="52">
        <v>6</v>
      </c>
      <c r="J34" s="52">
        <v>4</v>
      </c>
      <c r="K34" s="11">
        <v>7</v>
      </c>
      <c r="L34" s="11">
        <v>11</v>
      </c>
      <c r="M34" s="11">
        <v>6</v>
      </c>
      <c r="N34" s="11">
        <v>11</v>
      </c>
      <c r="O34" s="11">
        <v>1</v>
      </c>
      <c r="P34" s="11"/>
      <c r="Q34" s="11"/>
      <c r="R34" s="11"/>
      <c r="S34" s="11"/>
      <c r="T34" s="11"/>
      <c r="U34" s="11"/>
      <c r="V34" s="11"/>
      <c r="W34" s="11"/>
      <c r="X34" s="59">
        <f t="shared" si="1"/>
        <v>76</v>
      </c>
    </row>
    <row r="35" spans="1:24" ht="15.75">
      <c r="A35" s="26">
        <v>29</v>
      </c>
      <c r="B35" s="35" t="s">
        <v>62</v>
      </c>
      <c r="C35" s="23">
        <v>57</v>
      </c>
      <c r="D35" s="23">
        <v>56</v>
      </c>
      <c r="E35" s="24">
        <f t="shared" si="0"/>
        <v>98.245614035087726</v>
      </c>
      <c r="F35" s="51">
        <v>5</v>
      </c>
      <c r="G35">
        <v>8</v>
      </c>
      <c r="H35" s="12">
        <v>17</v>
      </c>
      <c r="I35" s="52">
        <v>6</v>
      </c>
      <c r="J35" s="52">
        <v>12</v>
      </c>
      <c r="K35" s="11">
        <v>8</v>
      </c>
      <c r="L35" s="11">
        <v>12</v>
      </c>
      <c r="M35" s="11">
        <v>7</v>
      </c>
      <c r="N35" s="11">
        <v>12</v>
      </c>
      <c r="O35" s="11">
        <v>1</v>
      </c>
      <c r="P35" s="11"/>
      <c r="Q35" s="11"/>
      <c r="R35" s="11"/>
      <c r="S35" s="11"/>
      <c r="T35" s="11"/>
      <c r="U35" s="11"/>
      <c r="V35" s="11"/>
      <c r="W35" s="11"/>
      <c r="X35" s="59">
        <f t="shared" si="1"/>
        <v>88</v>
      </c>
    </row>
    <row r="36" spans="1:24" ht="15.75">
      <c r="A36" s="26">
        <v>30</v>
      </c>
      <c r="B36" s="35" t="s">
        <v>63</v>
      </c>
      <c r="C36" s="23">
        <v>57</v>
      </c>
      <c r="D36" s="23">
        <v>55</v>
      </c>
      <c r="E36" s="24">
        <f t="shared" si="0"/>
        <v>96.491228070175438</v>
      </c>
      <c r="F36" s="51">
        <v>5</v>
      </c>
      <c r="G36">
        <v>8</v>
      </c>
      <c r="H36" s="12">
        <v>16</v>
      </c>
      <c r="I36" s="52">
        <v>6</v>
      </c>
      <c r="J36" s="52">
        <v>12</v>
      </c>
      <c r="K36" s="11">
        <v>8</v>
      </c>
      <c r="L36" s="11">
        <v>12</v>
      </c>
      <c r="M36" s="11">
        <v>7</v>
      </c>
      <c r="N36" s="11">
        <v>11</v>
      </c>
      <c r="O36" s="11">
        <v>1</v>
      </c>
      <c r="P36" s="11"/>
      <c r="Q36" s="11"/>
      <c r="R36" s="11"/>
      <c r="S36" s="11"/>
      <c r="T36" s="11"/>
      <c r="U36" s="11"/>
      <c r="V36" s="11"/>
      <c r="W36" s="11"/>
      <c r="X36" s="59">
        <f t="shared" si="1"/>
        <v>86</v>
      </c>
    </row>
    <row r="37" spans="1:24" ht="15.75">
      <c r="A37" s="26">
        <v>31</v>
      </c>
      <c r="B37" s="35" t="s">
        <v>64</v>
      </c>
      <c r="C37" s="23">
        <v>57</v>
      </c>
      <c r="D37" s="23">
        <v>57</v>
      </c>
      <c r="E37" s="24">
        <f t="shared" si="0"/>
        <v>100</v>
      </c>
      <c r="F37" s="51">
        <v>5</v>
      </c>
      <c r="G37">
        <v>8</v>
      </c>
      <c r="H37" s="12">
        <v>17</v>
      </c>
      <c r="I37" s="52">
        <v>7</v>
      </c>
      <c r="J37" s="52">
        <v>12</v>
      </c>
      <c r="K37" s="11">
        <v>8</v>
      </c>
      <c r="L37" s="11">
        <v>12</v>
      </c>
      <c r="M37" s="11">
        <v>6</v>
      </c>
      <c r="N37" s="11">
        <v>11</v>
      </c>
      <c r="O37" s="11">
        <v>1</v>
      </c>
      <c r="P37" s="11"/>
      <c r="Q37" s="11"/>
      <c r="R37" s="11"/>
      <c r="S37" s="11"/>
      <c r="T37" s="11"/>
      <c r="U37" s="11"/>
      <c r="V37" s="11"/>
      <c r="W37" s="11"/>
      <c r="X37" s="59">
        <f t="shared" si="1"/>
        <v>87</v>
      </c>
    </row>
    <row r="38" spans="1:24" ht="15.75">
      <c r="A38" s="26">
        <v>32</v>
      </c>
      <c r="B38" s="35" t="s">
        <v>65</v>
      </c>
      <c r="C38" s="23">
        <v>57</v>
      </c>
      <c r="D38" s="23">
        <v>51</v>
      </c>
      <c r="E38" s="24">
        <f t="shared" si="0"/>
        <v>89.473684210526315</v>
      </c>
      <c r="F38" s="51">
        <v>5</v>
      </c>
      <c r="G38">
        <v>8</v>
      </c>
      <c r="H38" s="12">
        <v>13</v>
      </c>
      <c r="I38" s="52">
        <v>7</v>
      </c>
      <c r="J38" s="52">
        <v>12</v>
      </c>
      <c r="K38" s="11">
        <v>6</v>
      </c>
      <c r="L38" s="11">
        <v>9</v>
      </c>
      <c r="M38" s="11">
        <v>7</v>
      </c>
      <c r="N38" s="11">
        <v>11</v>
      </c>
      <c r="O38" s="11">
        <v>1</v>
      </c>
      <c r="P38" s="11"/>
      <c r="Q38" s="11"/>
      <c r="R38" s="11"/>
      <c r="S38" s="11"/>
      <c r="T38" s="11"/>
      <c r="U38" s="11"/>
      <c r="V38" s="11"/>
      <c r="W38" s="11"/>
      <c r="X38" s="59">
        <f t="shared" si="1"/>
        <v>79</v>
      </c>
    </row>
    <row r="39" spans="1:24" ht="15.75">
      <c r="A39" s="26">
        <v>33</v>
      </c>
      <c r="B39" s="35" t="s">
        <v>66</v>
      </c>
      <c r="C39" s="23">
        <v>57</v>
      </c>
      <c r="D39" s="23">
        <v>57</v>
      </c>
      <c r="E39" s="24">
        <f t="shared" si="0"/>
        <v>100</v>
      </c>
      <c r="F39" s="51">
        <v>5</v>
      </c>
      <c r="G39">
        <v>8</v>
      </c>
      <c r="H39" s="12">
        <v>17</v>
      </c>
      <c r="I39" s="52">
        <v>7</v>
      </c>
      <c r="J39" s="52">
        <v>12</v>
      </c>
      <c r="K39" s="11">
        <v>8</v>
      </c>
      <c r="L39" s="11">
        <v>12</v>
      </c>
      <c r="M39" s="11">
        <v>6</v>
      </c>
      <c r="N39" s="11">
        <v>11</v>
      </c>
      <c r="O39" s="11">
        <v>1</v>
      </c>
      <c r="P39" s="11"/>
      <c r="Q39" s="11"/>
      <c r="R39" s="11"/>
      <c r="S39" s="11"/>
      <c r="T39" s="11"/>
      <c r="U39" s="11"/>
      <c r="V39" s="11"/>
      <c r="W39" s="11"/>
      <c r="X39" s="59">
        <f t="shared" si="1"/>
        <v>87</v>
      </c>
    </row>
    <row r="40" spans="1:24" ht="15.75">
      <c r="A40" s="26">
        <v>34</v>
      </c>
      <c r="B40" s="35" t="s">
        <v>67</v>
      </c>
      <c r="C40" s="23">
        <v>57</v>
      </c>
      <c r="D40" s="23">
        <v>56</v>
      </c>
      <c r="E40" s="24">
        <f t="shared" si="0"/>
        <v>98.245614035087726</v>
      </c>
      <c r="F40" s="51">
        <v>5</v>
      </c>
      <c r="G40">
        <v>8</v>
      </c>
      <c r="H40" s="12">
        <v>16</v>
      </c>
      <c r="I40" s="52">
        <v>7</v>
      </c>
      <c r="J40" s="52">
        <v>12</v>
      </c>
      <c r="K40" s="11">
        <v>8</v>
      </c>
      <c r="L40" s="11">
        <v>12</v>
      </c>
      <c r="M40" s="11">
        <v>5</v>
      </c>
      <c r="N40" s="11">
        <v>11</v>
      </c>
      <c r="O40" s="11">
        <v>1</v>
      </c>
      <c r="P40" s="11"/>
      <c r="Q40" s="11"/>
      <c r="R40" s="11"/>
      <c r="S40" s="11"/>
      <c r="T40" s="11"/>
      <c r="U40" s="11"/>
      <c r="V40" s="11"/>
      <c r="W40" s="11"/>
      <c r="X40" s="59">
        <f t="shared" si="1"/>
        <v>85</v>
      </c>
    </row>
    <row r="41" spans="1:24" ht="15.75">
      <c r="A41" s="26">
        <v>35</v>
      </c>
      <c r="B41" s="35" t="s">
        <v>68</v>
      </c>
      <c r="C41" s="23">
        <v>57</v>
      </c>
      <c r="D41" s="23">
        <v>53</v>
      </c>
      <c r="E41" s="24">
        <f t="shared" si="0"/>
        <v>92.982456140350877</v>
      </c>
      <c r="F41" s="51">
        <v>4</v>
      </c>
      <c r="G41">
        <v>8</v>
      </c>
      <c r="H41" s="12">
        <v>16</v>
      </c>
      <c r="I41" s="52">
        <v>6</v>
      </c>
      <c r="J41" s="52">
        <v>11</v>
      </c>
      <c r="K41" s="11">
        <v>8</v>
      </c>
      <c r="L41" s="11">
        <v>11</v>
      </c>
      <c r="M41" s="11">
        <v>7</v>
      </c>
      <c r="N41" s="11">
        <v>11</v>
      </c>
      <c r="O41" s="11">
        <v>1</v>
      </c>
      <c r="P41" s="11"/>
      <c r="Q41" s="11"/>
      <c r="R41" s="11"/>
      <c r="S41" s="11"/>
      <c r="T41" s="11"/>
      <c r="U41" s="11"/>
      <c r="V41" s="11"/>
      <c r="W41" s="11"/>
      <c r="X41" s="59">
        <f t="shared" si="1"/>
        <v>83</v>
      </c>
    </row>
    <row r="42" spans="1:24" ht="15.75">
      <c r="A42" s="26">
        <v>36</v>
      </c>
      <c r="B42" s="35" t="s">
        <v>69</v>
      </c>
      <c r="C42" s="23">
        <v>57</v>
      </c>
      <c r="D42" s="23">
        <v>47</v>
      </c>
      <c r="E42" s="24">
        <f t="shared" si="0"/>
        <v>82.456140350877192</v>
      </c>
      <c r="F42" s="51">
        <v>5</v>
      </c>
      <c r="G42">
        <v>8</v>
      </c>
      <c r="H42" s="12">
        <v>11</v>
      </c>
      <c r="I42" s="52">
        <v>6</v>
      </c>
      <c r="J42" s="52">
        <v>10</v>
      </c>
      <c r="K42" s="11">
        <v>7</v>
      </c>
      <c r="L42" s="11">
        <v>8</v>
      </c>
      <c r="M42" s="11">
        <v>6</v>
      </c>
      <c r="N42" s="11">
        <v>11</v>
      </c>
      <c r="O42" s="11">
        <v>1</v>
      </c>
      <c r="P42" s="11"/>
      <c r="Q42" s="11"/>
      <c r="R42" s="11"/>
      <c r="S42" s="11"/>
      <c r="T42" s="11"/>
      <c r="U42" s="11"/>
      <c r="V42" s="11"/>
      <c r="W42" s="11"/>
      <c r="X42" s="59">
        <f t="shared" si="1"/>
        <v>73</v>
      </c>
    </row>
    <row r="43" spans="1:24" ht="15.75">
      <c r="A43" s="26">
        <v>37</v>
      </c>
      <c r="B43" s="35" t="s">
        <v>70</v>
      </c>
      <c r="C43" s="23">
        <v>57</v>
      </c>
      <c r="D43" s="23">
        <v>53</v>
      </c>
      <c r="E43" s="24">
        <f t="shared" si="0"/>
        <v>92.982456140350877</v>
      </c>
      <c r="F43" s="51">
        <v>5</v>
      </c>
      <c r="G43">
        <v>6</v>
      </c>
      <c r="H43" s="12">
        <v>16</v>
      </c>
      <c r="I43" s="52">
        <v>6</v>
      </c>
      <c r="J43" s="52">
        <v>12</v>
      </c>
      <c r="K43" s="11">
        <v>8</v>
      </c>
      <c r="L43" s="11">
        <v>8</v>
      </c>
      <c r="M43" s="11">
        <v>6</v>
      </c>
      <c r="N43" s="11">
        <v>11</v>
      </c>
      <c r="O43" s="11">
        <v>1</v>
      </c>
      <c r="P43" s="11"/>
      <c r="Q43" s="11"/>
      <c r="R43" s="11"/>
      <c r="S43" s="11"/>
      <c r="T43" s="11"/>
      <c r="U43" s="11"/>
      <c r="V43" s="11"/>
      <c r="W43" s="11"/>
      <c r="X43" s="59">
        <f t="shared" si="1"/>
        <v>79</v>
      </c>
    </row>
    <row r="44" spans="1:24" ht="15.75">
      <c r="A44" s="26">
        <v>38</v>
      </c>
      <c r="B44" s="35" t="s">
        <v>71</v>
      </c>
      <c r="C44" s="23">
        <v>57</v>
      </c>
      <c r="D44" s="23">
        <v>54</v>
      </c>
      <c r="E44" s="24">
        <f t="shared" si="0"/>
        <v>94.736842105263165</v>
      </c>
      <c r="F44" s="51">
        <v>5</v>
      </c>
      <c r="G44">
        <v>8</v>
      </c>
      <c r="H44" s="12">
        <v>16</v>
      </c>
      <c r="I44" s="52">
        <v>6</v>
      </c>
      <c r="J44" s="52">
        <v>12</v>
      </c>
      <c r="K44" s="11">
        <v>7</v>
      </c>
      <c r="L44" s="11">
        <v>12</v>
      </c>
      <c r="M44" s="11">
        <v>5</v>
      </c>
      <c r="N44" s="11">
        <v>10</v>
      </c>
      <c r="O44" s="11">
        <v>1</v>
      </c>
      <c r="P44" s="11"/>
      <c r="Q44" s="11"/>
      <c r="R44" s="11"/>
      <c r="S44" s="11"/>
      <c r="T44" s="11"/>
      <c r="U44" s="11"/>
      <c r="V44" s="11"/>
      <c r="W44" s="11"/>
      <c r="X44" s="59">
        <f t="shared" si="1"/>
        <v>82</v>
      </c>
    </row>
    <row r="45" spans="1:24" ht="15.75">
      <c r="A45" s="26">
        <v>39</v>
      </c>
      <c r="B45" s="35" t="s">
        <v>72</v>
      </c>
      <c r="C45" s="23">
        <v>57</v>
      </c>
      <c r="D45" s="23">
        <v>53</v>
      </c>
      <c r="E45" s="24">
        <f t="shared" si="0"/>
        <v>92.982456140350877</v>
      </c>
      <c r="F45" s="51">
        <v>1</v>
      </c>
      <c r="G45">
        <v>8</v>
      </c>
      <c r="H45" s="12">
        <v>17</v>
      </c>
      <c r="I45" s="52">
        <v>7</v>
      </c>
      <c r="J45" s="52">
        <v>12</v>
      </c>
      <c r="K45" s="11">
        <v>8</v>
      </c>
      <c r="L45" s="11">
        <v>12</v>
      </c>
      <c r="M45" s="11">
        <v>6</v>
      </c>
      <c r="N45" s="11">
        <v>11</v>
      </c>
      <c r="O45" s="11">
        <v>1</v>
      </c>
      <c r="P45" s="11"/>
      <c r="Q45" s="11"/>
      <c r="R45" s="11"/>
      <c r="S45" s="11"/>
      <c r="T45" s="11"/>
      <c r="U45" s="11"/>
      <c r="V45" s="11"/>
      <c r="W45" s="11"/>
      <c r="X45" s="59">
        <f t="shared" si="1"/>
        <v>83</v>
      </c>
    </row>
    <row r="46" spans="1:24" ht="17.25" customHeight="1">
      <c r="A46" s="26">
        <v>40</v>
      </c>
      <c r="B46" s="35" t="s">
        <v>73</v>
      </c>
      <c r="C46" s="23">
        <v>57</v>
      </c>
      <c r="D46" s="23">
        <v>50</v>
      </c>
      <c r="E46" s="24">
        <f t="shared" si="0"/>
        <v>87.719298245614041</v>
      </c>
      <c r="F46" s="51">
        <v>5</v>
      </c>
      <c r="G46">
        <v>8</v>
      </c>
      <c r="H46" s="12">
        <v>14</v>
      </c>
      <c r="I46" s="52">
        <v>6</v>
      </c>
      <c r="J46" s="52">
        <v>10</v>
      </c>
      <c r="K46" s="11">
        <v>7</v>
      </c>
      <c r="L46" s="11">
        <v>12</v>
      </c>
      <c r="M46" s="11">
        <v>7</v>
      </c>
      <c r="N46" s="11">
        <v>10</v>
      </c>
      <c r="O46" s="11">
        <v>1</v>
      </c>
      <c r="P46" s="11"/>
      <c r="Q46" s="11"/>
      <c r="R46" s="11"/>
      <c r="S46" s="11"/>
      <c r="T46" s="11"/>
      <c r="U46" s="11"/>
      <c r="V46" s="11"/>
      <c r="W46" s="11"/>
      <c r="X46" s="59">
        <f t="shared" si="1"/>
        <v>80</v>
      </c>
    </row>
    <row r="47" spans="1:24" ht="15.75">
      <c r="A47" s="26">
        <v>41</v>
      </c>
      <c r="B47" s="35" t="s">
        <v>74</v>
      </c>
      <c r="C47" s="23">
        <v>57</v>
      </c>
      <c r="D47" s="23">
        <v>54</v>
      </c>
      <c r="E47" s="24">
        <f t="shared" si="0"/>
        <v>94.736842105263165</v>
      </c>
      <c r="F47" s="51">
        <v>5</v>
      </c>
      <c r="G47">
        <v>8</v>
      </c>
      <c r="H47" s="12">
        <v>15</v>
      </c>
      <c r="I47" s="52">
        <v>6</v>
      </c>
      <c r="J47" s="52">
        <v>12</v>
      </c>
      <c r="K47" s="11">
        <v>8</v>
      </c>
      <c r="L47" s="11">
        <v>12</v>
      </c>
      <c r="M47" s="11">
        <v>7</v>
      </c>
      <c r="N47" s="11">
        <v>12</v>
      </c>
      <c r="O47" s="11">
        <v>1</v>
      </c>
      <c r="P47" s="11"/>
      <c r="Q47" s="11"/>
      <c r="R47" s="11"/>
      <c r="S47" s="11"/>
      <c r="T47" s="11"/>
      <c r="U47" s="11"/>
      <c r="V47" s="11"/>
      <c r="W47" s="11"/>
      <c r="X47" s="59">
        <f t="shared" si="1"/>
        <v>86</v>
      </c>
    </row>
    <row r="48" spans="1:24" ht="15.75">
      <c r="A48" s="26">
        <v>42</v>
      </c>
      <c r="B48" s="35" t="s">
        <v>75</v>
      </c>
      <c r="C48" s="23">
        <v>57</v>
      </c>
      <c r="D48" s="23">
        <v>57</v>
      </c>
      <c r="E48" s="24">
        <f t="shared" si="0"/>
        <v>100</v>
      </c>
      <c r="F48" s="51">
        <v>5</v>
      </c>
      <c r="G48">
        <v>8</v>
      </c>
      <c r="H48" s="12">
        <v>17</v>
      </c>
      <c r="I48" s="52">
        <v>7</v>
      </c>
      <c r="J48" s="52">
        <v>12</v>
      </c>
      <c r="K48" s="11">
        <v>8</v>
      </c>
      <c r="L48" s="11">
        <v>11</v>
      </c>
      <c r="M48" s="11">
        <v>5</v>
      </c>
      <c r="N48" s="11">
        <v>11</v>
      </c>
      <c r="O48" s="11">
        <v>1</v>
      </c>
      <c r="P48" s="11"/>
      <c r="Q48" s="11"/>
      <c r="R48" s="11"/>
      <c r="S48" s="11"/>
      <c r="T48" s="11"/>
      <c r="U48" s="11"/>
      <c r="V48" s="11"/>
      <c r="W48" s="11"/>
      <c r="X48" s="59">
        <f t="shared" si="1"/>
        <v>85</v>
      </c>
    </row>
    <row r="49" spans="1:24" ht="15.75">
      <c r="A49" s="26">
        <v>43</v>
      </c>
      <c r="B49" s="35" t="s">
        <v>76</v>
      </c>
      <c r="C49" s="23">
        <v>57</v>
      </c>
      <c r="D49" s="23">
        <v>51</v>
      </c>
      <c r="E49" s="24">
        <f t="shared" si="0"/>
        <v>89.473684210526315</v>
      </c>
      <c r="F49" s="51">
        <v>5</v>
      </c>
      <c r="G49">
        <v>8</v>
      </c>
      <c r="H49" s="12">
        <v>15</v>
      </c>
      <c r="I49" s="52">
        <v>7</v>
      </c>
      <c r="J49" s="52">
        <v>9</v>
      </c>
      <c r="K49" s="11">
        <v>7</v>
      </c>
      <c r="L49" s="11">
        <v>9</v>
      </c>
      <c r="M49" s="11">
        <v>6</v>
      </c>
      <c r="N49" s="11">
        <v>10</v>
      </c>
      <c r="O49" s="11">
        <v>1</v>
      </c>
      <c r="P49" s="11"/>
      <c r="Q49" s="11"/>
      <c r="R49" s="11"/>
      <c r="S49" s="11"/>
      <c r="T49" s="11"/>
      <c r="U49" s="11"/>
      <c r="V49" s="11"/>
      <c r="W49" s="11"/>
      <c r="X49" s="59">
        <f t="shared" si="1"/>
        <v>77</v>
      </c>
    </row>
    <row r="50" spans="1:24" ht="15.75">
      <c r="A50" s="26">
        <v>44</v>
      </c>
      <c r="B50" s="35" t="s">
        <v>77</v>
      </c>
      <c r="C50" s="23">
        <v>57</v>
      </c>
      <c r="D50" s="23">
        <v>57</v>
      </c>
      <c r="E50" s="24">
        <f t="shared" si="0"/>
        <v>100</v>
      </c>
      <c r="F50" s="51">
        <v>5</v>
      </c>
      <c r="G50">
        <v>8</v>
      </c>
      <c r="H50" s="12">
        <v>17</v>
      </c>
      <c r="I50" s="52">
        <v>7</v>
      </c>
      <c r="J50" s="52">
        <v>12</v>
      </c>
      <c r="K50" s="11">
        <v>8</v>
      </c>
      <c r="L50" s="11">
        <v>12</v>
      </c>
      <c r="M50" s="11">
        <v>7</v>
      </c>
      <c r="N50" s="11">
        <v>11</v>
      </c>
      <c r="O50" s="11">
        <v>1</v>
      </c>
      <c r="P50" s="11"/>
      <c r="Q50" s="11"/>
      <c r="R50" s="11"/>
      <c r="S50" s="11"/>
      <c r="T50" s="11"/>
      <c r="U50" s="11"/>
      <c r="V50" s="11"/>
      <c r="W50" s="11"/>
      <c r="X50" s="59">
        <f t="shared" si="1"/>
        <v>88</v>
      </c>
    </row>
    <row r="51" spans="1:24" ht="20.25" customHeight="1">
      <c r="A51" s="26">
        <v>45</v>
      </c>
      <c r="B51" s="35" t="s">
        <v>78</v>
      </c>
      <c r="C51" s="23">
        <v>57</v>
      </c>
      <c r="D51" s="23">
        <v>55</v>
      </c>
      <c r="E51" s="24">
        <f t="shared" si="0"/>
        <v>96.491228070175438</v>
      </c>
      <c r="F51" s="51">
        <v>4</v>
      </c>
      <c r="G51">
        <v>8</v>
      </c>
      <c r="H51" s="12">
        <v>17</v>
      </c>
      <c r="I51" s="52">
        <v>7</v>
      </c>
      <c r="J51" s="52">
        <v>11</v>
      </c>
      <c r="K51" s="11">
        <v>8</v>
      </c>
      <c r="L51" s="11">
        <v>10</v>
      </c>
      <c r="M51" s="11">
        <v>6</v>
      </c>
      <c r="N51" s="11">
        <v>11</v>
      </c>
      <c r="O51" s="11">
        <v>1</v>
      </c>
      <c r="P51" s="11"/>
      <c r="Q51" s="11"/>
      <c r="R51" s="11"/>
      <c r="S51" s="11"/>
      <c r="T51" s="11"/>
      <c r="U51" s="11"/>
      <c r="V51" s="11"/>
      <c r="W51" s="11"/>
      <c r="X51" s="59">
        <f t="shared" si="1"/>
        <v>83</v>
      </c>
    </row>
    <row r="52" spans="1:24" ht="15.75">
      <c r="A52" s="26">
        <v>46</v>
      </c>
      <c r="B52" s="35" t="s">
        <v>79</v>
      </c>
      <c r="C52" s="23">
        <v>57</v>
      </c>
      <c r="D52" s="23">
        <v>54</v>
      </c>
      <c r="E52" s="24">
        <f t="shared" si="0"/>
        <v>94.736842105263165</v>
      </c>
      <c r="F52" s="51">
        <v>5</v>
      </c>
      <c r="G52">
        <v>8</v>
      </c>
      <c r="H52" s="12">
        <v>16</v>
      </c>
      <c r="I52" s="52">
        <v>7</v>
      </c>
      <c r="J52" s="52">
        <v>10</v>
      </c>
      <c r="K52" s="11">
        <v>8</v>
      </c>
      <c r="L52" s="11">
        <v>12</v>
      </c>
      <c r="M52" s="11">
        <v>6</v>
      </c>
      <c r="N52" s="11">
        <v>11</v>
      </c>
      <c r="O52" s="11">
        <v>1</v>
      </c>
      <c r="P52" s="11"/>
      <c r="Q52" s="11"/>
      <c r="R52" s="11"/>
      <c r="S52" s="11"/>
      <c r="T52" s="11"/>
      <c r="U52" s="11"/>
      <c r="V52" s="11"/>
      <c r="W52" s="11"/>
      <c r="X52" s="59">
        <f t="shared" si="1"/>
        <v>84</v>
      </c>
    </row>
    <row r="53" spans="1:24" ht="15.75">
      <c r="A53" s="26">
        <v>47</v>
      </c>
      <c r="B53" s="35" t="s">
        <v>80</v>
      </c>
      <c r="C53" s="23">
        <v>57</v>
      </c>
      <c r="D53" s="23">
        <v>52</v>
      </c>
      <c r="E53" s="24">
        <f t="shared" si="0"/>
        <v>91.228070175438603</v>
      </c>
      <c r="F53" s="51">
        <v>5</v>
      </c>
      <c r="G53">
        <v>8</v>
      </c>
      <c r="H53" s="12">
        <v>17</v>
      </c>
      <c r="I53" s="52">
        <v>6</v>
      </c>
      <c r="J53" s="52">
        <v>8</v>
      </c>
      <c r="K53" s="11">
        <v>8</v>
      </c>
      <c r="L53" s="11">
        <v>11</v>
      </c>
      <c r="M53" s="11">
        <v>6</v>
      </c>
      <c r="N53" s="11">
        <v>11</v>
      </c>
      <c r="O53" s="11">
        <v>1</v>
      </c>
      <c r="P53" s="11"/>
      <c r="Q53" s="11"/>
      <c r="R53" s="11"/>
      <c r="S53" s="11"/>
      <c r="T53" s="11"/>
      <c r="U53" s="11"/>
      <c r="V53" s="11"/>
      <c r="W53" s="11"/>
      <c r="X53" s="59">
        <f t="shared" si="1"/>
        <v>81</v>
      </c>
    </row>
    <row r="54" spans="1:24" ht="15.75">
      <c r="A54" s="26">
        <v>48</v>
      </c>
      <c r="B54" s="35" t="s">
        <v>81</v>
      </c>
      <c r="C54" s="23">
        <v>57</v>
      </c>
      <c r="D54" s="23">
        <v>47</v>
      </c>
      <c r="E54" s="24">
        <f t="shared" si="0"/>
        <v>82.456140350877192</v>
      </c>
      <c r="F54" s="51">
        <v>4</v>
      </c>
      <c r="G54">
        <v>2</v>
      </c>
      <c r="H54" s="12">
        <v>17</v>
      </c>
      <c r="I54" s="52">
        <v>4</v>
      </c>
      <c r="J54" s="52">
        <v>12</v>
      </c>
      <c r="K54" s="11">
        <v>8</v>
      </c>
      <c r="L54" s="11">
        <v>11</v>
      </c>
      <c r="M54" s="11">
        <v>7</v>
      </c>
      <c r="N54" s="11">
        <v>11</v>
      </c>
      <c r="O54" s="11">
        <v>1</v>
      </c>
      <c r="P54" s="11"/>
      <c r="Q54" s="11"/>
      <c r="R54" s="11"/>
      <c r="S54" s="11"/>
      <c r="T54" s="11"/>
      <c r="U54" s="11"/>
      <c r="V54" s="11"/>
      <c r="W54" s="11"/>
      <c r="X54" s="59">
        <f t="shared" si="1"/>
        <v>77</v>
      </c>
    </row>
    <row r="55" spans="1:24" ht="15.75">
      <c r="A55" s="26">
        <v>49</v>
      </c>
      <c r="B55" s="35" t="s">
        <v>82</v>
      </c>
      <c r="C55" s="23">
        <v>57</v>
      </c>
      <c r="D55" s="23">
        <v>51</v>
      </c>
      <c r="E55" s="24">
        <f t="shared" si="0"/>
        <v>89.473684210526315</v>
      </c>
      <c r="F55" s="51">
        <v>5</v>
      </c>
      <c r="G55">
        <v>7</v>
      </c>
      <c r="H55" s="12">
        <v>14</v>
      </c>
      <c r="I55" s="52">
        <v>7</v>
      </c>
      <c r="J55" s="52">
        <v>11</v>
      </c>
      <c r="K55" s="11">
        <v>7</v>
      </c>
      <c r="L55" s="11">
        <v>10</v>
      </c>
      <c r="M55" s="11">
        <v>6</v>
      </c>
      <c r="N55" s="11">
        <v>11</v>
      </c>
      <c r="O55" s="11">
        <v>1</v>
      </c>
      <c r="P55" s="11"/>
      <c r="Q55" s="11"/>
      <c r="R55" s="11"/>
      <c r="S55" s="11"/>
      <c r="T55" s="11"/>
      <c r="U55" s="11"/>
      <c r="V55" s="11"/>
      <c r="W55" s="11"/>
      <c r="X55" s="59">
        <f t="shared" si="1"/>
        <v>79</v>
      </c>
    </row>
    <row r="56" spans="1:24" ht="15.75">
      <c r="A56" s="26">
        <v>50</v>
      </c>
      <c r="B56" s="35" t="s">
        <v>83</v>
      </c>
      <c r="C56" s="23">
        <v>57</v>
      </c>
      <c r="D56" s="23">
        <v>57</v>
      </c>
      <c r="E56" s="24">
        <f t="shared" si="0"/>
        <v>100</v>
      </c>
      <c r="F56" s="51">
        <v>5</v>
      </c>
      <c r="G56">
        <v>8</v>
      </c>
      <c r="H56" s="12">
        <v>17</v>
      </c>
      <c r="I56" s="52">
        <v>7</v>
      </c>
      <c r="J56" s="52">
        <v>12</v>
      </c>
      <c r="K56" s="11">
        <v>8</v>
      </c>
      <c r="L56" s="11">
        <v>12</v>
      </c>
      <c r="M56" s="11">
        <v>7</v>
      </c>
      <c r="N56" s="11">
        <v>12</v>
      </c>
      <c r="O56" s="11">
        <v>1</v>
      </c>
      <c r="P56" s="11"/>
      <c r="Q56" s="11"/>
      <c r="R56" s="11"/>
      <c r="S56" s="11"/>
      <c r="T56" s="11"/>
      <c r="U56" s="11"/>
      <c r="V56" s="11"/>
      <c r="W56" s="11"/>
      <c r="X56" s="59">
        <f t="shared" si="1"/>
        <v>89</v>
      </c>
    </row>
    <row r="57" spans="1:24" ht="15.75">
      <c r="A57" s="26">
        <v>51</v>
      </c>
      <c r="B57" s="35" t="s">
        <v>84</v>
      </c>
      <c r="C57" s="23">
        <v>57</v>
      </c>
      <c r="D57" s="23">
        <v>54</v>
      </c>
      <c r="E57" s="24">
        <f t="shared" si="0"/>
        <v>94.736842105263165</v>
      </c>
      <c r="F57" s="51">
        <v>3</v>
      </c>
      <c r="G57">
        <v>7</v>
      </c>
      <c r="H57" s="12">
        <v>17</v>
      </c>
      <c r="I57" s="52">
        <v>7</v>
      </c>
      <c r="J57" s="52">
        <v>12</v>
      </c>
      <c r="K57" s="11">
        <v>8</v>
      </c>
      <c r="L57" s="11">
        <v>12</v>
      </c>
      <c r="M57" s="11">
        <v>6</v>
      </c>
      <c r="N57" s="11">
        <v>9</v>
      </c>
      <c r="O57" s="11">
        <v>1</v>
      </c>
      <c r="P57" s="11"/>
      <c r="Q57" s="11"/>
      <c r="R57" s="11"/>
      <c r="S57" s="11"/>
      <c r="T57" s="11"/>
      <c r="U57" s="11"/>
      <c r="V57" s="11"/>
      <c r="W57" s="11"/>
      <c r="X57" s="59">
        <f t="shared" si="1"/>
        <v>82</v>
      </c>
    </row>
    <row r="58" spans="1:24" ht="15.75">
      <c r="A58" s="26">
        <v>52</v>
      </c>
      <c r="B58" s="35" t="s">
        <v>85</v>
      </c>
      <c r="C58" s="23">
        <v>57</v>
      </c>
      <c r="D58" s="23">
        <v>57</v>
      </c>
      <c r="E58" s="24">
        <f t="shared" si="0"/>
        <v>100</v>
      </c>
      <c r="F58" s="51">
        <v>5</v>
      </c>
      <c r="G58">
        <v>8</v>
      </c>
      <c r="H58" s="12">
        <v>17</v>
      </c>
      <c r="I58" s="52">
        <v>7</v>
      </c>
      <c r="J58" s="52">
        <v>12</v>
      </c>
      <c r="K58" s="11">
        <v>8</v>
      </c>
      <c r="L58" s="11">
        <v>12</v>
      </c>
      <c r="M58" s="11">
        <v>6</v>
      </c>
      <c r="N58" s="11">
        <v>11</v>
      </c>
      <c r="O58" s="11">
        <v>1</v>
      </c>
      <c r="P58" s="11"/>
      <c r="Q58" s="11"/>
      <c r="R58" s="11"/>
      <c r="S58" s="11"/>
      <c r="T58" s="11"/>
      <c r="U58" s="11"/>
      <c r="V58" s="11"/>
      <c r="W58" s="11"/>
      <c r="X58" s="59">
        <f t="shared" si="1"/>
        <v>87</v>
      </c>
    </row>
    <row r="59" spans="1:24" ht="15.75">
      <c r="A59" s="26">
        <v>53</v>
      </c>
      <c r="B59" s="35" t="s">
        <v>86</v>
      </c>
      <c r="C59" s="23">
        <v>57</v>
      </c>
      <c r="D59" s="23">
        <v>53</v>
      </c>
      <c r="E59" s="24">
        <f t="shared" si="0"/>
        <v>92.982456140350877</v>
      </c>
      <c r="F59" s="51">
        <v>4</v>
      </c>
      <c r="G59">
        <v>7</v>
      </c>
      <c r="H59" s="12">
        <v>15</v>
      </c>
      <c r="I59" s="52">
        <v>7</v>
      </c>
      <c r="J59" s="52">
        <v>12</v>
      </c>
      <c r="K59" s="11">
        <v>8</v>
      </c>
      <c r="L59" s="11">
        <v>12</v>
      </c>
      <c r="M59" s="11">
        <v>5</v>
      </c>
      <c r="N59" s="11">
        <v>11</v>
      </c>
      <c r="O59" s="11">
        <v>0</v>
      </c>
      <c r="P59" s="11"/>
      <c r="Q59" s="11"/>
      <c r="R59" s="11"/>
      <c r="S59" s="11"/>
      <c r="T59" s="11"/>
      <c r="U59" s="11"/>
      <c r="V59" s="11"/>
      <c r="W59" s="11"/>
      <c r="X59" s="59">
        <f t="shared" si="1"/>
        <v>81</v>
      </c>
    </row>
    <row r="60" spans="1:24" ht="15.75">
      <c r="A60" s="26">
        <v>54</v>
      </c>
      <c r="B60" s="35" t="s">
        <v>87</v>
      </c>
      <c r="C60" s="23">
        <v>57</v>
      </c>
      <c r="D60" s="23">
        <v>57</v>
      </c>
      <c r="E60" s="24">
        <f t="shared" si="0"/>
        <v>100</v>
      </c>
      <c r="F60" s="51">
        <v>5</v>
      </c>
      <c r="G60">
        <v>8</v>
      </c>
      <c r="H60" s="12">
        <v>17</v>
      </c>
      <c r="I60" s="52">
        <v>7</v>
      </c>
      <c r="J60" s="52">
        <v>12</v>
      </c>
      <c r="K60" s="11">
        <v>8</v>
      </c>
      <c r="L60" s="11">
        <v>12</v>
      </c>
      <c r="M60" s="11">
        <v>6</v>
      </c>
      <c r="N60" s="11">
        <v>11</v>
      </c>
      <c r="O60" s="11">
        <v>1</v>
      </c>
      <c r="P60" s="11"/>
      <c r="Q60" s="11"/>
      <c r="R60" s="11"/>
      <c r="S60" s="11"/>
      <c r="T60" s="11"/>
      <c r="U60" s="11"/>
      <c r="V60" s="11"/>
      <c r="W60" s="11"/>
      <c r="X60" s="59">
        <f t="shared" si="1"/>
        <v>87</v>
      </c>
    </row>
    <row r="61" spans="1:24" ht="15.75">
      <c r="A61" s="26">
        <v>55</v>
      </c>
      <c r="B61" s="35" t="s">
        <v>88</v>
      </c>
      <c r="C61" s="23">
        <v>57</v>
      </c>
      <c r="D61" s="23">
        <v>55</v>
      </c>
      <c r="E61" s="24">
        <f t="shared" si="0"/>
        <v>96.491228070175438</v>
      </c>
      <c r="F61" s="51">
        <v>5</v>
      </c>
      <c r="G61">
        <v>8</v>
      </c>
      <c r="H61" s="12">
        <v>17</v>
      </c>
      <c r="I61" s="52">
        <v>7</v>
      </c>
      <c r="J61" s="52">
        <v>11</v>
      </c>
      <c r="K61" s="11">
        <v>7</v>
      </c>
      <c r="L61" s="11">
        <v>12</v>
      </c>
      <c r="M61" s="11">
        <v>4</v>
      </c>
      <c r="N61" s="11">
        <v>11</v>
      </c>
      <c r="O61" s="11">
        <v>1</v>
      </c>
      <c r="P61" s="11"/>
      <c r="Q61" s="11"/>
      <c r="R61" s="11"/>
      <c r="S61" s="11"/>
      <c r="T61" s="11"/>
      <c r="U61" s="11"/>
      <c r="V61" s="11"/>
      <c r="W61" s="11"/>
      <c r="X61" s="59">
        <f t="shared" si="1"/>
        <v>83</v>
      </c>
    </row>
    <row r="62" spans="1:24" ht="15.75">
      <c r="A62" s="26">
        <v>56</v>
      </c>
      <c r="B62" s="35" t="s">
        <v>89</v>
      </c>
      <c r="C62" s="23">
        <v>57</v>
      </c>
      <c r="D62" s="23">
        <v>56</v>
      </c>
      <c r="E62" s="24">
        <f t="shared" si="0"/>
        <v>98.245614035087726</v>
      </c>
      <c r="F62" s="51">
        <v>5</v>
      </c>
      <c r="G62">
        <v>7</v>
      </c>
      <c r="H62" s="12">
        <v>17</v>
      </c>
      <c r="I62" s="52">
        <v>7</v>
      </c>
      <c r="J62" s="52">
        <v>12</v>
      </c>
      <c r="K62" s="11">
        <v>8</v>
      </c>
      <c r="L62" s="11">
        <v>11</v>
      </c>
      <c r="M62" s="11">
        <v>6</v>
      </c>
      <c r="N62" s="11">
        <v>11</v>
      </c>
      <c r="O62" s="11">
        <v>1</v>
      </c>
      <c r="P62" s="11"/>
      <c r="Q62" s="11"/>
      <c r="R62" s="11"/>
      <c r="S62" s="11"/>
      <c r="T62" s="11"/>
      <c r="U62" s="11"/>
      <c r="V62" s="11"/>
      <c r="W62" s="11"/>
      <c r="X62" s="59">
        <f t="shared" si="1"/>
        <v>85</v>
      </c>
    </row>
    <row r="63" spans="1:24" ht="18.75" customHeight="1">
      <c r="A63" s="26">
        <v>57</v>
      </c>
      <c r="B63" s="35" t="s">
        <v>90</v>
      </c>
      <c r="C63" s="23">
        <v>57</v>
      </c>
      <c r="D63" s="23">
        <v>49</v>
      </c>
      <c r="E63" s="24">
        <f t="shared" si="0"/>
        <v>85.964912280701753</v>
      </c>
      <c r="F63" s="51">
        <v>5</v>
      </c>
      <c r="G63">
        <v>8</v>
      </c>
      <c r="H63" s="12">
        <v>14</v>
      </c>
      <c r="I63" s="52">
        <v>6</v>
      </c>
      <c r="J63" s="52">
        <v>10</v>
      </c>
      <c r="K63" s="11">
        <v>6</v>
      </c>
      <c r="L63" s="11">
        <v>9</v>
      </c>
      <c r="M63" s="11">
        <v>3</v>
      </c>
      <c r="N63" s="11">
        <v>10</v>
      </c>
      <c r="O63" s="11">
        <v>1</v>
      </c>
      <c r="P63" s="11"/>
      <c r="Q63" s="11"/>
      <c r="R63" s="11"/>
      <c r="S63" s="11"/>
      <c r="T63" s="11"/>
      <c r="U63" s="11"/>
      <c r="V63" s="11"/>
      <c r="W63" s="11"/>
      <c r="X63" s="59">
        <f t="shared" si="1"/>
        <v>72</v>
      </c>
    </row>
    <row r="64" spans="1:24" ht="15.75">
      <c r="A64" s="26">
        <v>58</v>
      </c>
      <c r="B64" s="35" t="s">
        <v>91</v>
      </c>
      <c r="C64" s="23">
        <v>57</v>
      </c>
      <c r="D64" s="23">
        <v>51</v>
      </c>
      <c r="E64" s="24">
        <f t="shared" si="0"/>
        <v>89.473684210526315</v>
      </c>
      <c r="F64" s="51">
        <v>5</v>
      </c>
      <c r="G64">
        <v>7</v>
      </c>
      <c r="H64" s="12">
        <v>16</v>
      </c>
      <c r="I64" s="52">
        <v>6</v>
      </c>
      <c r="J64" s="52">
        <v>9</v>
      </c>
      <c r="K64" s="11">
        <v>8</v>
      </c>
      <c r="L64" s="11">
        <v>11</v>
      </c>
      <c r="M64" s="11">
        <v>5</v>
      </c>
      <c r="N64" s="11">
        <v>9</v>
      </c>
      <c r="O64" s="11">
        <v>1</v>
      </c>
      <c r="P64" s="11"/>
      <c r="Q64" s="11"/>
      <c r="R64" s="11"/>
      <c r="S64" s="11"/>
      <c r="T64" s="11"/>
      <c r="U64" s="11"/>
      <c r="V64" s="11"/>
      <c r="W64" s="11"/>
      <c r="X64" s="59">
        <f t="shared" si="1"/>
        <v>77</v>
      </c>
    </row>
    <row r="65" spans="1:24" ht="15.75">
      <c r="A65" s="26">
        <v>59</v>
      </c>
      <c r="B65" s="35" t="s">
        <v>92</v>
      </c>
      <c r="C65" s="23">
        <v>57</v>
      </c>
      <c r="D65" s="23">
        <v>51</v>
      </c>
      <c r="E65" s="24">
        <f t="shared" si="0"/>
        <v>89.473684210526315</v>
      </c>
      <c r="F65" s="51">
        <v>5</v>
      </c>
      <c r="G65">
        <v>6</v>
      </c>
      <c r="H65" s="12">
        <v>17</v>
      </c>
      <c r="I65" s="52">
        <v>5</v>
      </c>
      <c r="J65" s="52">
        <v>12</v>
      </c>
      <c r="K65" s="11">
        <v>6</v>
      </c>
      <c r="L65" s="11">
        <v>10</v>
      </c>
      <c r="M65" s="11">
        <v>5</v>
      </c>
      <c r="N65" s="11">
        <v>10</v>
      </c>
      <c r="O65" s="11">
        <v>1</v>
      </c>
      <c r="P65" s="11"/>
      <c r="Q65" s="11"/>
      <c r="R65" s="11"/>
      <c r="S65" s="11"/>
      <c r="T65" s="11"/>
      <c r="U65" s="11"/>
      <c r="V65" s="11"/>
      <c r="W65" s="11"/>
      <c r="X65" s="59">
        <f t="shared" si="1"/>
        <v>77</v>
      </c>
    </row>
    <row r="66" spans="1:24" ht="15.75">
      <c r="A66" s="26">
        <v>60</v>
      </c>
      <c r="B66" s="35" t="s">
        <v>93</v>
      </c>
      <c r="C66" s="23">
        <v>57</v>
      </c>
      <c r="D66" s="23">
        <v>54</v>
      </c>
      <c r="E66" s="24">
        <f t="shared" si="0"/>
        <v>94.736842105263165</v>
      </c>
      <c r="F66" s="51">
        <v>5</v>
      </c>
      <c r="G66">
        <v>8</v>
      </c>
      <c r="H66" s="12">
        <v>15</v>
      </c>
      <c r="I66" s="52">
        <v>7</v>
      </c>
      <c r="J66" s="52">
        <v>11</v>
      </c>
      <c r="K66" s="11">
        <v>8</v>
      </c>
      <c r="L66" s="11">
        <v>9</v>
      </c>
      <c r="M66" s="11">
        <v>5</v>
      </c>
      <c r="N66" s="11">
        <v>10</v>
      </c>
      <c r="O66" s="11">
        <v>1</v>
      </c>
      <c r="P66" s="11"/>
      <c r="Q66" s="11"/>
      <c r="R66" s="11"/>
      <c r="S66" s="11"/>
      <c r="T66" s="11"/>
      <c r="U66" s="11"/>
      <c r="V66" s="11"/>
      <c r="W66" s="11"/>
      <c r="X66" s="59">
        <f t="shared" si="1"/>
        <v>79</v>
      </c>
    </row>
    <row r="67" spans="1:24" ht="15.75">
      <c r="A67" s="26">
        <v>61</v>
      </c>
      <c r="B67" s="35" t="s">
        <v>94</v>
      </c>
      <c r="C67" s="23">
        <v>57</v>
      </c>
      <c r="D67" s="23">
        <v>56</v>
      </c>
      <c r="E67" s="24">
        <f t="shared" si="0"/>
        <v>98.245614035087726</v>
      </c>
      <c r="F67" s="51">
        <v>4</v>
      </c>
      <c r="G67">
        <v>8</v>
      </c>
      <c r="H67" s="12">
        <v>17</v>
      </c>
      <c r="I67" s="52">
        <v>7</v>
      </c>
      <c r="J67" s="52">
        <v>12</v>
      </c>
      <c r="K67" s="11">
        <v>8</v>
      </c>
      <c r="L67" s="11">
        <v>10</v>
      </c>
      <c r="M67" s="11">
        <v>7</v>
      </c>
      <c r="N67" s="11">
        <v>11</v>
      </c>
      <c r="O67" s="11">
        <v>1</v>
      </c>
      <c r="P67" s="11"/>
      <c r="Q67" s="11"/>
      <c r="R67" s="11"/>
      <c r="S67" s="11"/>
      <c r="T67" s="11"/>
      <c r="U67" s="11"/>
      <c r="V67" s="11"/>
      <c r="W67" s="11"/>
      <c r="X67" s="59">
        <f t="shared" si="1"/>
        <v>85</v>
      </c>
    </row>
    <row r="68" spans="1:24" ht="15.75">
      <c r="A68" s="26">
        <v>62</v>
      </c>
      <c r="B68" s="35" t="s">
        <v>95</v>
      </c>
      <c r="C68" s="23">
        <v>57</v>
      </c>
      <c r="D68" s="23">
        <v>56</v>
      </c>
      <c r="E68" s="24">
        <f t="shared" si="0"/>
        <v>98.245614035087726</v>
      </c>
      <c r="F68" s="51">
        <v>5</v>
      </c>
      <c r="G68">
        <v>8</v>
      </c>
      <c r="H68" s="12">
        <v>17</v>
      </c>
      <c r="I68" s="52">
        <v>6</v>
      </c>
      <c r="J68" s="52">
        <v>12</v>
      </c>
      <c r="K68" s="11">
        <v>8</v>
      </c>
      <c r="L68" s="11">
        <v>12</v>
      </c>
      <c r="M68" s="11">
        <v>6</v>
      </c>
      <c r="N68" s="11">
        <v>11</v>
      </c>
      <c r="O68" s="11">
        <v>1</v>
      </c>
      <c r="P68" s="11"/>
      <c r="Q68" s="11"/>
      <c r="R68" s="11"/>
      <c r="S68" s="11"/>
      <c r="T68" s="11"/>
      <c r="U68" s="11"/>
      <c r="V68" s="11"/>
      <c r="W68" s="11"/>
      <c r="X68" s="59">
        <f t="shared" si="1"/>
        <v>86</v>
      </c>
    </row>
    <row r="69" spans="1:24" ht="15.75">
      <c r="A69" s="26">
        <v>63</v>
      </c>
      <c r="B69" s="35" t="s">
        <v>96</v>
      </c>
      <c r="C69" s="23">
        <v>57</v>
      </c>
      <c r="D69" s="23">
        <v>57</v>
      </c>
      <c r="E69" s="24">
        <f t="shared" si="0"/>
        <v>100</v>
      </c>
      <c r="F69" s="51">
        <v>5</v>
      </c>
      <c r="G69">
        <v>8</v>
      </c>
      <c r="H69" s="12">
        <v>17</v>
      </c>
      <c r="I69" s="52">
        <v>7</v>
      </c>
      <c r="J69" s="52">
        <v>12</v>
      </c>
      <c r="K69" s="11">
        <v>8</v>
      </c>
      <c r="L69" s="11">
        <v>11</v>
      </c>
      <c r="M69" s="11">
        <v>7</v>
      </c>
      <c r="N69" s="11">
        <v>12</v>
      </c>
      <c r="O69" s="11">
        <v>1</v>
      </c>
      <c r="P69" s="11"/>
      <c r="Q69" s="11"/>
      <c r="R69" s="11"/>
      <c r="S69" s="11"/>
      <c r="T69" s="11"/>
      <c r="U69" s="11"/>
      <c r="V69" s="11"/>
      <c r="W69" s="11"/>
      <c r="X69" s="59">
        <f t="shared" si="1"/>
        <v>88</v>
      </c>
    </row>
    <row r="70" spans="1:24" ht="15.75">
      <c r="A70" s="26">
        <v>64</v>
      </c>
      <c r="B70" s="35" t="s">
        <v>97</v>
      </c>
      <c r="C70" s="23">
        <v>57</v>
      </c>
      <c r="D70" s="23">
        <v>56</v>
      </c>
      <c r="E70" s="24">
        <f t="shared" si="0"/>
        <v>98.245614035087726</v>
      </c>
      <c r="F70" s="51">
        <v>4</v>
      </c>
      <c r="G70">
        <v>8</v>
      </c>
      <c r="H70" s="12">
        <v>17</v>
      </c>
      <c r="I70" s="52">
        <v>7</v>
      </c>
      <c r="J70" s="52">
        <v>12</v>
      </c>
      <c r="K70" s="11">
        <v>8</v>
      </c>
      <c r="L70" s="11">
        <v>10</v>
      </c>
      <c r="M70" s="11">
        <v>6</v>
      </c>
      <c r="N70" s="11">
        <v>12</v>
      </c>
      <c r="O70" s="11">
        <v>1</v>
      </c>
      <c r="P70" s="11"/>
      <c r="Q70" s="11"/>
      <c r="R70" s="11"/>
      <c r="S70" s="11"/>
      <c r="T70" s="11"/>
      <c r="U70" s="11"/>
      <c r="V70" s="11"/>
      <c r="W70" s="11"/>
      <c r="X70" s="59">
        <f t="shared" si="1"/>
        <v>85</v>
      </c>
    </row>
    <row r="71" spans="1:24" ht="15.75">
      <c r="A71" s="26">
        <v>65</v>
      </c>
      <c r="B71" s="35" t="s">
        <v>98</v>
      </c>
      <c r="C71" s="23">
        <v>57</v>
      </c>
      <c r="D71" s="23">
        <v>55</v>
      </c>
      <c r="E71" s="24">
        <f t="shared" si="0"/>
        <v>96.491228070175438</v>
      </c>
      <c r="F71" s="51">
        <v>4</v>
      </c>
      <c r="G71">
        <v>8</v>
      </c>
      <c r="H71" s="12">
        <v>17</v>
      </c>
      <c r="I71" s="52">
        <v>6</v>
      </c>
      <c r="J71" s="52">
        <v>12</v>
      </c>
      <c r="K71" s="11">
        <v>8</v>
      </c>
      <c r="L71" s="11">
        <v>10</v>
      </c>
      <c r="M71" s="11">
        <v>6</v>
      </c>
      <c r="N71" s="11">
        <v>10</v>
      </c>
      <c r="O71" s="11">
        <v>0</v>
      </c>
      <c r="P71" s="11"/>
      <c r="Q71" s="11"/>
      <c r="R71" s="11"/>
      <c r="S71" s="11"/>
      <c r="T71" s="11"/>
      <c r="U71" s="11"/>
      <c r="V71" s="11"/>
      <c r="W71" s="11"/>
      <c r="X71" s="59">
        <f t="shared" si="1"/>
        <v>81</v>
      </c>
    </row>
    <row r="72" spans="1:24" ht="15.75">
      <c r="A72" s="26">
        <v>66</v>
      </c>
      <c r="B72" s="35" t="s">
        <v>99</v>
      </c>
      <c r="C72" s="23">
        <v>57</v>
      </c>
      <c r="D72" s="23">
        <v>55</v>
      </c>
      <c r="E72" s="24">
        <f t="shared" ref="E72:E106" si="2">D72*100/C72</f>
        <v>96.491228070175438</v>
      </c>
      <c r="F72" s="51">
        <v>3</v>
      </c>
      <c r="G72">
        <v>8</v>
      </c>
      <c r="H72" s="12">
        <v>17</v>
      </c>
      <c r="I72" s="52">
        <v>7</v>
      </c>
      <c r="J72" s="52">
        <v>12</v>
      </c>
      <c r="K72" s="11">
        <v>8</v>
      </c>
      <c r="L72" s="11">
        <v>12</v>
      </c>
      <c r="M72" s="11">
        <v>6</v>
      </c>
      <c r="N72" s="11">
        <v>11</v>
      </c>
      <c r="O72" s="11">
        <v>1</v>
      </c>
      <c r="P72" s="11"/>
      <c r="Q72" s="11"/>
      <c r="R72" s="11"/>
      <c r="S72" s="11"/>
      <c r="T72" s="11"/>
      <c r="U72" s="11"/>
      <c r="V72" s="11"/>
      <c r="W72" s="11"/>
      <c r="X72" s="59">
        <f t="shared" ref="X72:X106" si="3">SUM(F72:W72)</f>
        <v>85</v>
      </c>
    </row>
    <row r="73" spans="1:24" ht="15.75">
      <c r="A73" s="26">
        <v>67</v>
      </c>
      <c r="B73" s="35" t="s">
        <v>100</v>
      </c>
      <c r="C73" s="23">
        <v>57</v>
      </c>
      <c r="D73" s="23">
        <v>48</v>
      </c>
      <c r="E73" s="24">
        <f t="shared" si="2"/>
        <v>84.21052631578948</v>
      </c>
      <c r="F73" s="51">
        <v>1</v>
      </c>
      <c r="G73">
        <v>8</v>
      </c>
      <c r="H73" s="12">
        <v>16</v>
      </c>
      <c r="I73" s="52">
        <v>6</v>
      </c>
      <c r="J73" s="52">
        <v>11</v>
      </c>
      <c r="K73" s="11">
        <v>6</v>
      </c>
      <c r="L73" s="11">
        <v>8</v>
      </c>
      <c r="M73" s="11">
        <v>7</v>
      </c>
      <c r="N73" s="11">
        <v>8</v>
      </c>
      <c r="O73" s="11">
        <v>1</v>
      </c>
      <c r="P73" s="11"/>
      <c r="Q73" s="11"/>
      <c r="R73" s="11"/>
      <c r="S73" s="11"/>
      <c r="T73" s="11"/>
      <c r="U73" s="11"/>
      <c r="V73" s="11"/>
      <c r="W73" s="11"/>
      <c r="X73" s="59">
        <f t="shared" si="3"/>
        <v>72</v>
      </c>
    </row>
    <row r="74" spans="1:24" ht="15.75">
      <c r="A74" s="26">
        <v>68</v>
      </c>
      <c r="B74" s="35" t="s">
        <v>101</v>
      </c>
      <c r="C74" s="23">
        <v>57</v>
      </c>
      <c r="D74" s="23">
        <v>48</v>
      </c>
      <c r="E74" s="24">
        <f t="shared" si="2"/>
        <v>84.21052631578948</v>
      </c>
      <c r="F74" s="51">
        <v>2</v>
      </c>
      <c r="G74">
        <v>8</v>
      </c>
      <c r="H74" s="12">
        <v>12</v>
      </c>
      <c r="I74" s="52">
        <v>7</v>
      </c>
      <c r="J74" s="52">
        <v>12</v>
      </c>
      <c r="K74" s="11">
        <v>7</v>
      </c>
      <c r="L74" s="11">
        <v>10</v>
      </c>
      <c r="M74" s="11">
        <v>6</v>
      </c>
      <c r="N74" s="11">
        <v>9</v>
      </c>
      <c r="O74" s="11">
        <v>1</v>
      </c>
      <c r="P74" s="11"/>
      <c r="Q74" s="11"/>
      <c r="R74" s="11"/>
      <c r="S74" s="11"/>
      <c r="T74" s="11"/>
      <c r="U74" s="11"/>
      <c r="V74" s="11"/>
      <c r="W74" s="11"/>
      <c r="X74" s="59">
        <f t="shared" si="3"/>
        <v>74</v>
      </c>
    </row>
    <row r="75" spans="1:24" ht="15.75">
      <c r="A75" s="26">
        <v>69</v>
      </c>
      <c r="B75" s="35" t="s">
        <v>102</v>
      </c>
      <c r="C75" s="23">
        <v>57</v>
      </c>
      <c r="D75" s="23">
        <v>50</v>
      </c>
      <c r="E75" s="24">
        <f t="shared" si="2"/>
        <v>87.719298245614041</v>
      </c>
      <c r="F75" s="51">
        <v>4</v>
      </c>
      <c r="G75">
        <v>8</v>
      </c>
      <c r="H75" s="12">
        <v>14</v>
      </c>
      <c r="I75" s="52">
        <v>4</v>
      </c>
      <c r="J75" s="52">
        <v>12</v>
      </c>
      <c r="K75" s="11">
        <v>8</v>
      </c>
      <c r="L75" s="11">
        <v>9</v>
      </c>
      <c r="M75" s="11">
        <v>7</v>
      </c>
      <c r="N75" s="11">
        <v>11</v>
      </c>
      <c r="O75" s="11">
        <v>1</v>
      </c>
      <c r="P75" s="11"/>
      <c r="Q75" s="11"/>
      <c r="R75" s="11"/>
      <c r="S75" s="11"/>
      <c r="T75" s="11"/>
      <c r="U75" s="11"/>
      <c r="V75" s="11"/>
      <c r="W75" s="11"/>
      <c r="X75" s="59">
        <f t="shared" si="3"/>
        <v>78</v>
      </c>
    </row>
    <row r="76" spans="1:24" ht="15.75">
      <c r="A76" s="26">
        <v>70</v>
      </c>
      <c r="B76" s="35" t="s">
        <v>103</v>
      </c>
      <c r="C76" s="23">
        <v>57</v>
      </c>
      <c r="D76" s="23">
        <v>49</v>
      </c>
      <c r="E76" s="24">
        <f t="shared" si="2"/>
        <v>85.964912280701753</v>
      </c>
      <c r="F76" s="51">
        <v>5</v>
      </c>
      <c r="G76">
        <v>8</v>
      </c>
      <c r="H76" s="12">
        <v>14</v>
      </c>
      <c r="I76" s="52">
        <v>7</v>
      </c>
      <c r="J76" s="52">
        <v>9</v>
      </c>
      <c r="K76" s="11">
        <v>6</v>
      </c>
      <c r="L76" s="11">
        <v>11</v>
      </c>
      <c r="M76" s="11">
        <v>4</v>
      </c>
      <c r="N76" s="11">
        <v>12</v>
      </c>
      <c r="O76" s="11">
        <v>1</v>
      </c>
      <c r="P76" s="11"/>
      <c r="Q76" s="11"/>
      <c r="R76" s="11"/>
      <c r="S76" s="11"/>
      <c r="T76" s="11"/>
      <c r="U76" s="11"/>
      <c r="V76" s="11"/>
      <c r="W76" s="11"/>
      <c r="X76" s="59">
        <f t="shared" si="3"/>
        <v>77</v>
      </c>
    </row>
    <row r="77" spans="1:24" ht="15.75">
      <c r="A77" s="26">
        <v>71</v>
      </c>
      <c r="B77" s="35" t="s">
        <v>104</v>
      </c>
      <c r="C77" s="23">
        <v>57</v>
      </c>
      <c r="D77" s="23">
        <v>52</v>
      </c>
      <c r="E77" s="24">
        <f t="shared" si="2"/>
        <v>91.228070175438603</v>
      </c>
      <c r="F77" s="51">
        <v>5</v>
      </c>
      <c r="G77">
        <v>8</v>
      </c>
      <c r="H77" s="12">
        <v>14</v>
      </c>
      <c r="I77" s="52">
        <v>6</v>
      </c>
      <c r="J77" s="52">
        <v>12</v>
      </c>
      <c r="K77" s="11">
        <v>7</v>
      </c>
      <c r="L77" s="11">
        <v>12</v>
      </c>
      <c r="M77" s="11">
        <v>4</v>
      </c>
      <c r="N77" s="11">
        <v>10</v>
      </c>
      <c r="O77" s="11">
        <v>1</v>
      </c>
      <c r="P77" s="11"/>
      <c r="Q77" s="11"/>
      <c r="R77" s="11"/>
      <c r="S77" s="11"/>
      <c r="T77" s="11"/>
      <c r="U77" s="11"/>
      <c r="V77" s="11"/>
      <c r="W77" s="11"/>
      <c r="X77" s="59">
        <f t="shared" si="3"/>
        <v>79</v>
      </c>
    </row>
    <row r="78" spans="1:24" ht="15.75">
      <c r="A78" s="26">
        <v>72</v>
      </c>
      <c r="B78" s="35" t="s">
        <v>105</v>
      </c>
      <c r="C78" s="23">
        <v>57</v>
      </c>
      <c r="D78" s="23">
        <v>56</v>
      </c>
      <c r="E78" s="24">
        <f t="shared" si="2"/>
        <v>98.245614035087726</v>
      </c>
      <c r="F78" s="51">
        <v>4</v>
      </c>
      <c r="G78">
        <v>8</v>
      </c>
      <c r="H78" s="12">
        <v>17</v>
      </c>
      <c r="I78" s="52">
        <v>7</v>
      </c>
      <c r="J78" s="52">
        <v>12</v>
      </c>
      <c r="K78" s="11">
        <v>8</v>
      </c>
      <c r="L78" s="11">
        <v>12</v>
      </c>
      <c r="M78" s="11">
        <v>6</v>
      </c>
      <c r="N78" s="11">
        <v>11</v>
      </c>
      <c r="O78" s="11">
        <v>1</v>
      </c>
      <c r="P78" s="11"/>
      <c r="Q78" s="11"/>
      <c r="R78" s="11"/>
      <c r="S78" s="11"/>
      <c r="T78" s="11"/>
      <c r="U78" s="11"/>
      <c r="V78" s="11"/>
      <c r="W78" s="11"/>
      <c r="X78" s="59">
        <f t="shared" si="3"/>
        <v>86</v>
      </c>
    </row>
    <row r="79" spans="1:24" ht="15.75">
      <c r="A79" s="26">
        <v>73</v>
      </c>
      <c r="B79" s="35" t="s">
        <v>106</v>
      </c>
      <c r="C79" s="23">
        <v>57</v>
      </c>
      <c r="D79" s="23">
        <v>52</v>
      </c>
      <c r="E79" s="24">
        <f t="shared" si="2"/>
        <v>91.228070175438603</v>
      </c>
      <c r="F79" s="51">
        <v>5</v>
      </c>
      <c r="G79">
        <v>7</v>
      </c>
      <c r="H79" s="12">
        <v>14</v>
      </c>
      <c r="I79" s="52">
        <v>6</v>
      </c>
      <c r="J79" s="52">
        <v>12</v>
      </c>
      <c r="K79" s="11">
        <v>8</v>
      </c>
      <c r="L79" s="11">
        <v>9</v>
      </c>
      <c r="M79" s="11">
        <v>4</v>
      </c>
      <c r="N79" s="11">
        <v>10</v>
      </c>
      <c r="O79" s="11">
        <v>1</v>
      </c>
      <c r="P79" s="11"/>
      <c r="Q79" s="11"/>
      <c r="R79" s="11"/>
      <c r="S79" s="11"/>
      <c r="T79" s="11"/>
      <c r="U79" s="11"/>
      <c r="V79" s="11"/>
      <c r="W79" s="11"/>
      <c r="X79" s="59">
        <f t="shared" si="3"/>
        <v>76</v>
      </c>
    </row>
    <row r="80" spans="1:24" ht="15.75">
      <c r="A80" s="26">
        <v>74</v>
      </c>
      <c r="B80" s="35" t="s">
        <v>107</v>
      </c>
      <c r="C80" s="23">
        <v>57</v>
      </c>
      <c r="D80" s="23">
        <v>57</v>
      </c>
      <c r="E80" s="24">
        <f t="shared" si="2"/>
        <v>100</v>
      </c>
      <c r="F80" s="51">
        <v>5</v>
      </c>
      <c r="G80">
        <v>8</v>
      </c>
      <c r="H80" s="12">
        <v>17</v>
      </c>
      <c r="I80" s="52">
        <v>7</v>
      </c>
      <c r="J80" s="52">
        <v>12</v>
      </c>
      <c r="K80" s="11">
        <v>8</v>
      </c>
      <c r="L80" s="11">
        <v>12</v>
      </c>
      <c r="M80" s="11">
        <v>6</v>
      </c>
      <c r="N80" s="11">
        <v>12</v>
      </c>
      <c r="O80" s="11">
        <v>1</v>
      </c>
      <c r="P80" s="11"/>
      <c r="Q80" s="11"/>
      <c r="R80" s="11"/>
      <c r="S80" s="11"/>
      <c r="T80" s="11"/>
      <c r="U80" s="11"/>
      <c r="V80" s="11"/>
      <c r="W80" s="11"/>
      <c r="X80" s="59">
        <f t="shared" si="3"/>
        <v>88</v>
      </c>
    </row>
    <row r="81" spans="1:24" ht="15.75">
      <c r="A81" s="26">
        <v>75</v>
      </c>
      <c r="B81" s="35" t="s">
        <v>108</v>
      </c>
      <c r="C81" s="23">
        <v>57</v>
      </c>
      <c r="D81" s="23">
        <v>56</v>
      </c>
      <c r="E81" s="24">
        <f t="shared" si="2"/>
        <v>98.245614035087726</v>
      </c>
      <c r="F81" s="51">
        <v>5</v>
      </c>
      <c r="G81">
        <v>7</v>
      </c>
      <c r="H81" s="12">
        <v>17</v>
      </c>
      <c r="I81" s="52">
        <v>7</v>
      </c>
      <c r="J81" s="52">
        <v>12</v>
      </c>
      <c r="K81" s="11">
        <v>8</v>
      </c>
      <c r="L81" s="11">
        <v>10</v>
      </c>
      <c r="M81" s="11">
        <v>5</v>
      </c>
      <c r="N81" s="11">
        <v>11</v>
      </c>
      <c r="O81" s="11">
        <v>1</v>
      </c>
      <c r="P81" s="11"/>
      <c r="Q81" s="11"/>
      <c r="R81" s="11"/>
      <c r="S81" s="11"/>
      <c r="T81" s="11"/>
      <c r="U81" s="11"/>
      <c r="V81" s="11"/>
      <c r="W81" s="11"/>
      <c r="X81" s="59">
        <f t="shared" si="3"/>
        <v>83</v>
      </c>
    </row>
    <row r="82" spans="1:24" ht="19.5" customHeight="1">
      <c r="A82" s="26">
        <v>76</v>
      </c>
      <c r="B82" s="35" t="s">
        <v>109</v>
      </c>
      <c r="C82" s="23">
        <v>57</v>
      </c>
      <c r="D82" s="23">
        <v>38</v>
      </c>
      <c r="E82" s="24">
        <f t="shared" si="2"/>
        <v>66.666666666666671</v>
      </c>
      <c r="F82" s="51">
        <v>5</v>
      </c>
      <c r="G82">
        <v>8</v>
      </c>
      <c r="H82" s="12">
        <v>8</v>
      </c>
      <c r="I82" s="52">
        <v>3</v>
      </c>
      <c r="J82" s="52">
        <v>7</v>
      </c>
      <c r="K82" s="11">
        <v>7</v>
      </c>
      <c r="L82" s="11">
        <v>6</v>
      </c>
      <c r="M82" s="11">
        <v>6</v>
      </c>
      <c r="N82" s="11">
        <v>9</v>
      </c>
      <c r="O82" s="11">
        <v>1</v>
      </c>
      <c r="P82" s="11"/>
      <c r="Q82" s="11"/>
      <c r="R82" s="11"/>
      <c r="S82" s="11"/>
      <c r="T82" s="11"/>
      <c r="U82" s="11"/>
      <c r="V82" s="11"/>
      <c r="W82" s="11"/>
      <c r="X82" s="59">
        <f t="shared" si="3"/>
        <v>60</v>
      </c>
    </row>
    <row r="83" spans="1:24" ht="15.75">
      <c r="A83" s="26">
        <v>77</v>
      </c>
      <c r="B83" s="35" t="s">
        <v>110</v>
      </c>
      <c r="C83" s="23">
        <v>57</v>
      </c>
      <c r="D83" s="23">
        <v>49</v>
      </c>
      <c r="E83" s="24">
        <f t="shared" si="2"/>
        <v>85.964912280701753</v>
      </c>
      <c r="F83" s="51">
        <v>4</v>
      </c>
      <c r="G83">
        <v>7</v>
      </c>
      <c r="H83" s="12">
        <v>16</v>
      </c>
      <c r="I83" s="52">
        <v>6</v>
      </c>
      <c r="J83" s="52">
        <v>9</v>
      </c>
      <c r="K83" s="11">
        <v>7</v>
      </c>
      <c r="L83" s="11">
        <v>11</v>
      </c>
      <c r="M83" s="11">
        <v>6</v>
      </c>
      <c r="N83" s="11">
        <v>11</v>
      </c>
      <c r="O83" s="11">
        <v>1</v>
      </c>
      <c r="P83" s="11"/>
      <c r="Q83" s="11"/>
      <c r="R83" s="11"/>
      <c r="S83" s="11"/>
      <c r="T83" s="11"/>
      <c r="U83" s="11"/>
      <c r="V83" s="11"/>
      <c r="W83" s="11"/>
      <c r="X83" s="59">
        <f t="shared" si="3"/>
        <v>78</v>
      </c>
    </row>
    <row r="84" spans="1:24" ht="15.75">
      <c r="A84" s="26">
        <v>78</v>
      </c>
      <c r="B84" s="35" t="s">
        <v>111</v>
      </c>
      <c r="C84" s="23">
        <v>57</v>
      </c>
      <c r="D84" s="23">
        <v>48</v>
      </c>
      <c r="E84" s="24">
        <f t="shared" si="2"/>
        <v>84.21052631578948</v>
      </c>
      <c r="F84" s="51">
        <v>4</v>
      </c>
      <c r="G84">
        <v>8</v>
      </c>
      <c r="H84" s="12">
        <v>13</v>
      </c>
      <c r="I84" s="52">
        <v>7</v>
      </c>
      <c r="J84" s="52">
        <v>8</v>
      </c>
      <c r="K84" s="11">
        <v>8</v>
      </c>
      <c r="L84" s="11">
        <v>10</v>
      </c>
      <c r="M84" s="11">
        <v>5</v>
      </c>
      <c r="N84" s="11">
        <v>11</v>
      </c>
      <c r="O84" s="11">
        <v>1</v>
      </c>
      <c r="P84" s="11"/>
      <c r="Q84" s="11"/>
      <c r="R84" s="11"/>
      <c r="S84" s="11"/>
      <c r="T84" s="11"/>
      <c r="U84" s="11"/>
      <c r="V84" s="11"/>
      <c r="W84" s="11"/>
      <c r="X84" s="59">
        <f t="shared" si="3"/>
        <v>75</v>
      </c>
    </row>
    <row r="85" spans="1:24" ht="15.75">
      <c r="A85" s="26">
        <v>79</v>
      </c>
      <c r="B85" s="35" t="s">
        <v>112</v>
      </c>
      <c r="C85" s="23">
        <v>57</v>
      </c>
      <c r="D85" s="23">
        <v>49</v>
      </c>
      <c r="E85" s="24">
        <f t="shared" si="2"/>
        <v>85.964912280701753</v>
      </c>
      <c r="F85" s="51">
        <v>5</v>
      </c>
      <c r="G85">
        <v>8</v>
      </c>
      <c r="H85" s="12">
        <v>12</v>
      </c>
      <c r="I85" s="52">
        <v>5</v>
      </c>
      <c r="J85" s="52">
        <v>12</v>
      </c>
      <c r="K85" s="11">
        <v>7</v>
      </c>
      <c r="L85" s="11">
        <v>11</v>
      </c>
      <c r="M85" s="11">
        <v>4</v>
      </c>
      <c r="N85" s="11">
        <v>11</v>
      </c>
      <c r="O85" s="11">
        <v>1</v>
      </c>
      <c r="P85" s="11"/>
      <c r="Q85" s="11"/>
      <c r="R85" s="11"/>
      <c r="S85" s="11"/>
      <c r="T85" s="11"/>
      <c r="U85" s="11"/>
      <c r="V85" s="11"/>
      <c r="W85" s="11"/>
      <c r="X85" s="59">
        <f t="shared" si="3"/>
        <v>76</v>
      </c>
    </row>
    <row r="86" spans="1:24" ht="15.75">
      <c r="A86" s="26">
        <v>80</v>
      </c>
      <c r="B86" s="35" t="s">
        <v>113</v>
      </c>
      <c r="C86" s="23">
        <v>57</v>
      </c>
      <c r="D86" s="23">
        <v>52</v>
      </c>
      <c r="E86" s="24">
        <f t="shared" si="2"/>
        <v>91.228070175438603</v>
      </c>
      <c r="F86" s="51">
        <v>5</v>
      </c>
      <c r="G86">
        <v>7</v>
      </c>
      <c r="H86" s="12">
        <v>17</v>
      </c>
      <c r="I86" s="52">
        <v>7</v>
      </c>
      <c r="J86" s="52">
        <v>8</v>
      </c>
      <c r="K86" s="11">
        <v>8</v>
      </c>
      <c r="L86" s="11">
        <v>12</v>
      </c>
      <c r="M86" s="11">
        <v>6</v>
      </c>
      <c r="N86" s="11">
        <v>10</v>
      </c>
      <c r="O86" s="11">
        <v>1</v>
      </c>
      <c r="P86" s="11"/>
      <c r="Q86" s="11"/>
      <c r="R86" s="11"/>
      <c r="S86" s="11"/>
      <c r="T86" s="11"/>
      <c r="U86" s="11"/>
      <c r="V86" s="11"/>
      <c r="W86" s="11"/>
      <c r="X86" s="59">
        <f t="shared" si="3"/>
        <v>81</v>
      </c>
    </row>
    <row r="87" spans="1:24" ht="15.75">
      <c r="A87" s="26">
        <v>81</v>
      </c>
      <c r="B87" s="35" t="s">
        <v>114</v>
      </c>
      <c r="C87" s="23">
        <v>57</v>
      </c>
      <c r="D87" s="23">
        <v>47</v>
      </c>
      <c r="E87" s="24">
        <f t="shared" si="2"/>
        <v>82.456140350877192</v>
      </c>
      <c r="F87" s="51">
        <v>5</v>
      </c>
      <c r="G87">
        <v>8</v>
      </c>
      <c r="H87" s="12">
        <v>12</v>
      </c>
      <c r="I87" s="52">
        <v>5</v>
      </c>
      <c r="J87" s="52">
        <v>9</v>
      </c>
      <c r="K87" s="11">
        <v>8</v>
      </c>
      <c r="L87" s="11">
        <v>12</v>
      </c>
      <c r="M87" s="11">
        <v>6</v>
      </c>
      <c r="N87" s="11">
        <v>11</v>
      </c>
      <c r="O87" s="11">
        <v>1</v>
      </c>
      <c r="P87" s="11"/>
      <c r="Q87" s="11"/>
      <c r="R87" s="11"/>
      <c r="S87" s="11"/>
      <c r="T87" s="11"/>
      <c r="U87" s="11"/>
      <c r="V87" s="11"/>
      <c r="W87" s="11"/>
      <c r="X87" s="59">
        <f t="shared" si="3"/>
        <v>77</v>
      </c>
    </row>
    <row r="88" spans="1:24" ht="15.75">
      <c r="A88" s="26">
        <f>+A89</f>
        <v>83</v>
      </c>
      <c r="B88" s="35" t="s">
        <v>115</v>
      </c>
      <c r="C88" s="23">
        <v>57</v>
      </c>
      <c r="D88" s="23">
        <v>57</v>
      </c>
      <c r="E88" s="24">
        <f t="shared" si="2"/>
        <v>100</v>
      </c>
      <c r="F88" s="51">
        <v>5</v>
      </c>
      <c r="G88">
        <v>8</v>
      </c>
      <c r="H88" s="12">
        <v>17</v>
      </c>
      <c r="I88" s="52">
        <v>7</v>
      </c>
      <c r="J88" s="52">
        <v>12</v>
      </c>
      <c r="K88" s="11">
        <v>8</v>
      </c>
      <c r="L88" s="11">
        <v>12</v>
      </c>
      <c r="M88" s="11">
        <v>6</v>
      </c>
      <c r="N88" s="11">
        <v>11</v>
      </c>
      <c r="O88" s="11">
        <v>1</v>
      </c>
      <c r="P88" s="11"/>
      <c r="Q88" s="11"/>
      <c r="R88" s="11"/>
      <c r="S88" s="11"/>
      <c r="T88" s="11"/>
      <c r="U88" s="11"/>
      <c r="V88" s="11"/>
      <c r="W88" s="11"/>
      <c r="X88" s="59">
        <f t="shared" si="3"/>
        <v>87</v>
      </c>
    </row>
    <row r="89" spans="1:24" ht="15.75">
      <c r="A89" s="26">
        <v>83</v>
      </c>
      <c r="B89" s="35" t="s">
        <v>116</v>
      </c>
      <c r="C89" s="23">
        <v>57</v>
      </c>
      <c r="D89" s="23">
        <v>48</v>
      </c>
      <c r="E89" s="24">
        <f t="shared" si="2"/>
        <v>84.21052631578948</v>
      </c>
      <c r="F89" s="51">
        <v>4</v>
      </c>
      <c r="G89">
        <v>7</v>
      </c>
      <c r="H89" s="12">
        <v>13</v>
      </c>
      <c r="I89" s="52">
        <v>6</v>
      </c>
      <c r="J89" s="52">
        <v>10</v>
      </c>
      <c r="K89" s="11">
        <v>8</v>
      </c>
      <c r="L89" s="11">
        <v>11</v>
      </c>
      <c r="M89" s="11">
        <v>6</v>
      </c>
      <c r="N89" s="11">
        <v>9</v>
      </c>
      <c r="O89" s="11">
        <v>1</v>
      </c>
      <c r="P89" s="11"/>
      <c r="Q89" s="11"/>
      <c r="R89" s="11"/>
      <c r="S89" s="11"/>
      <c r="T89" s="11"/>
      <c r="U89" s="11"/>
      <c r="V89" s="11"/>
      <c r="W89" s="11"/>
      <c r="X89" s="59">
        <f t="shared" si="3"/>
        <v>75</v>
      </c>
    </row>
    <row r="90" spans="1:24" ht="15.75">
      <c r="A90" s="26">
        <v>84</v>
      </c>
      <c r="B90" s="35" t="s">
        <v>117</v>
      </c>
      <c r="C90" s="23">
        <v>57</v>
      </c>
      <c r="D90" s="23">
        <v>56</v>
      </c>
      <c r="E90" s="24">
        <f t="shared" si="2"/>
        <v>98.245614035087726</v>
      </c>
      <c r="F90" s="51">
        <v>4</v>
      </c>
      <c r="G90">
        <v>8</v>
      </c>
      <c r="H90" s="12">
        <v>17</v>
      </c>
      <c r="I90" s="52">
        <v>7</v>
      </c>
      <c r="J90" s="52">
        <v>12</v>
      </c>
      <c r="K90" s="11">
        <v>8</v>
      </c>
      <c r="L90" s="11">
        <v>11</v>
      </c>
      <c r="M90" s="11">
        <v>5</v>
      </c>
      <c r="N90" s="11">
        <v>9</v>
      </c>
      <c r="O90" s="11">
        <v>1</v>
      </c>
      <c r="P90" s="11"/>
      <c r="Q90" s="11"/>
      <c r="R90" s="11"/>
      <c r="S90" s="11"/>
      <c r="T90" s="11"/>
      <c r="U90" s="11"/>
      <c r="V90" s="11"/>
      <c r="W90" s="11"/>
      <c r="X90" s="59">
        <f t="shared" si="3"/>
        <v>82</v>
      </c>
    </row>
    <row r="91" spans="1:24" ht="15.75">
      <c r="A91" s="26">
        <v>85</v>
      </c>
      <c r="B91" s="35" t="s">
        <v>118</v>
      </c>
      <c r="C91" s="37">
        <v>57</v>
      </c>
      <c r="D91" s="37">
        <v>51</v>
      </c>
      <c r="E91" s="24">
        <f t="shared" si="2"/>
        <v>89.473684210526315</v>
      </c>
      <c r="F91" s="52">
        <v>4</v>
      </c>
      <c r="G91">
        <v>8</v>
      </c>
      <c r="H91" s="12">
        <v>17</v>
      </c>
      <c r="I91" s="52">
        <v>6</v>
      </c>
      <c r="J91" s="52">
        <v>8</v>
      </c>
      <c r="K91" s="11">
        <v>8</v>
      </c>
      <c r="L91" s="11">
        <v>11</v>
      </c>
      <c r="M91" s="11">
        <v>6</v>
      </c>
      <c r="N91" s="11">
        <v>9</v>
      </c>
      <c r="O91" s="11">
        <v>1</v>
      </c>
      <c r="P91" s="11"/>
      <c r="Q91" s="59"/>
      <c r="R91" s="59"/>
      <c r="S91" s="59"/>
      <c r="T91" s="59"/>
      <c r="U91" s="59"/>
      <c r="V91" s="59"/>
      <c r="W91" s="59"/>
      <c r="X91" s="59">
        <f t="shared" si="3"/>
        <v>78</v>
      </c>
    </row>
    <row r="92" spans="1:24" ht="15.75">
      <c r="A92" s="34">
        <v>86</v>
      </c>
      <c r="B92" s="35" t="s">
        <v>119</v>
      </c>
      <c r="C92" s="37">
        <v>57</v>
      </c>
      <c r="D92" s="37">
        <v>49</v>
      </c>
      <c r="E92" s="24">
        <f t="shared" si="2"/>
        <v>85.964912280701753</v>
      </c>
      <c r="F92" s="52">
        <v>4</v>
      </c>
      <c r="G92">
        <v>6</v>
      </c>
      <c r="H92" s="12">
        <v>16</v>
      </c>
      <c r="I92" s="52">
        <v>6</v>
      </c>
      <c r="J92" s="52">
        <v>11</v>
      </c>
      <c r="K92" s="11">
        <v>6</v>
      </c>
      <c r="L92" s="11">
        <v>11</v>
      </c>
      <c r="M92" s="11">
        <v>6</v>
      </c>
      <c r="N92" s="11">
        <v>11</v>
      </c>
      <c r="O92" s="11">
        <v>1</v>
      </c>
      <c r="P92" s="11"/>
      <c r="Q92" s="59"/>
      <c r="R92" s="59"/>
      <c r="S92" s="59"/>
      <c r="T92" s="59"/>
      <c r="U92" s="59"/>
      <c r="V92" s="59"/>
      <c r="W92" s="59"/>
      <c r="X92" s="59">
        <f t="shared" si="3"/>
        <v>78</v>
      </c>
    </row>
    <row r="93" spans="1:24" ht="15.75">
      <c r="A93" s="34">
        <v>87</v>
      </c>
      <c r="B93" s="35" t="s">
        <v>120</v>
      </c>
      <c r="C93" s="37">
        <v>57</v>
      </c>
      <c r="D93" s="37">
        <v>55</v>
      </c>
      <c r="E93" s="24">
        <f t="shared" si="2"/>
        <v>96.491228070175438</v>
      </c>
      <c r="F93" s="52">
        <v>5</v>
      </c>
      <c r="G93">
        <v>8</v>
      </c>
      <c r="H93" s="12">
        <v>16</v>
      </c>
      <c r="I93" s="52">
        <v>7</v>
      </c>
      <c r="J93" s="52">
        <v>12</v>
      </c>
      <c r="K93" s="11">
        <v>7</v>
      </c>
      <c r="L93" s="11">
        <v>11</v>
      </c>
      <c r="M93" s="11">
        <v>6</v>
      </c>
      <c r="N93" s="11">
        <v>11</v>
      </c>
      <c r="O93" s="11">
        <v>1</v>
      </c>
      <c r="P93" s="11"/>
      <c r="Q93" s="59"/>
      <c r="R93" s="59"/>
      <c r="S93" s="59"/>
      <c r="T93" s="59"/>
      <c r="U93" s="59"/>
      <c r="V93" s="59"/>
      <c r="W93" s="59"/>
      <c r="X93" s="59">
        <f t="shared" si="3"/>
        <v>84</v>
      </c>
    </row>
    <row r="94" spans="1:24" ht="15.75">
      <c r="A94" s="34">
        <v>88</v>
      </c>
      <c r="B94" s="35" t="s">
        <v>121</v>
      </c>
      <c r="C94" s="37">
        <v>57</v>
      </c>
      <c r="D94" s="37">
        <v>57</v>
      </c>
      <c r="E94" s="24">
        <f t="shared" si="2"/>
        <v>100</v>
      </c>
      <c r="F94" s="52">
        <v>5</v>
      </c>
      <c r="G94">
        <v>8</v>
      </c>
      <c r="H94" s="12">
        <v>17</v>
      </c>
      <c r="I94" s="52">
        <v>7</v>
      </c>
      <c r="J94" s="52">
        <v>12</v>
      </c>
      <c r="K94" s="11">
        <v>8</v>
      </c>
      <c r="L94" s="11">
        <v>11</v>
      </c>
      <c r="M94" s="11">
        <v>6</v>
      </c>
      <c r="N94" s="11">
        <v>10</v>
      </c>
      <c r="O94" s="11">
        <v>1</v>
      </c>
      <c r="P94" s="11"/>
      <c r="Q94" s="59"/>
      <c r="R94" s="59"/>
      <c r="S94" s="59"/>
      <c r="T94" s="59"/>
      <c r="U94" s="59"/>
      <c r="V94" s="59"/>
      <c r="W94" s="59"/>
      <c r="X94" s="59">
        <f t="shared" si="3"/>
        <v>85</v>
      </c>
    </row>
    <row r="95" spans="1:24" ht="15.75">
      <c r="A95" s="34">
        <v>89</v>
      </c>
      <c r="B95" s="35" t="s">
        <v>122</v>
      </c>
      <c r="C95" s="37">
        <v>57</v>
      </c>
      <c r="D95" s="37">
        <v>55</v>
      </c>
      <c r="E95" s="24">
        <f t="shared" si="2"/>
        <v>96.491228070175438</v>
      </c>
      <c r="F95" s="52">
        <v>5</v>
      </c>
      <c r="G95">
        <v>7</v>
      </c>
      <c r="H95" s="12">
        <v>17</v>
      </c>
      <c r="I95" s="52">
        <v>7</v>
      </c>
      <c r="J95" s="52">
        <v>11</v>
      </c>
      <c r="K95" s="11">
        <v>8</v>
      </c>
      <c r="L95" s="11">
        <v>11</v>
      </c>
      <c r="M95" s="11">
        <v>6</v>
      </c>
      <c r="N95" s="11">
        <v>11</v>
      </c>
      <c r="O95" s="11">
        <v>1</v>
      </c>
      <c r="P95" s="11"/>
      <c r="Q95" s="59"/>
      <c r="R95" s="59"/>
      <c r="S95" s="59"/>
      <c r="T95" s="59"/>
      <c r="U95" s="59"/>
      <c r="V95" s="59"/>
      <c r="W95" s="59"/>
      <c r="X95" s="59">
        <f t="shared" si="3"/>
        <v>84</v>
      </c>
    </row>
    <row r="96" spans="1:24" ht="15.75">
      <c r="A96" s="34">
        <v>90</v>
      </c>
      <c r="B96" s="35" t="s">
        <v>123</v>
      </c>
      <c r="C96" s="37">
        <v>57</v>
      </c>
      <c r="D96" s="37">
        <v>55</v>
      </c>
      <c r="E96" s="24">
        <f t="shared" si="2"/>
        <v>96.491228070175438</v>
      </c>
      <c r="F96" s="52">
        <v>5</v>
      </c>
      <c r="G96">
        <v>8</v>
      </c>
      <c r="H96" s="12">
        <v>16</v>
      </c>
      <c r="I96" s="52">
        <v>6</v>
      </c>
      <c r="J96" s="52">
        <v>12</v>
      </c>
      <c r="K96" s="11">
        <v>8</v>
      </c>
      <c r="L96" s="11">
        <v>12</v>
      </c>
      <c r="M96" s="11">
        <v>5</v>
      </c>
      <c r="N96" s="11">
        <v>10</v>
      </c>
      <c r="O96" s="11">
        <v>1</v>
      </c>
      <c r="P96" s="11"/>
      <c r="Q96" s="59"/>
      <c r="R96" s="59"/>
      <c r="S96" s="59"/>
      <c r="T96" s="59"/>
      <c r="U96" s="59"/>
      <c r="V96" s="59"/>
      <c r="W96" s="59"/>
      <c r="X96" s="59">
        <f t="shared" si="3"/>
        <v>83</v>
      </c>
    </row>
    <row r="97" spans="1:24" ht="15.75">
      <c r="A97" s="34">
        <v>91</v>
      </c>
      <c r="B97" s="35" t="s">
        <v>124</v>
      </c>
      <c r="C97" s="37">
        <v>57</v>
      </c>
      <c r="D97" s="37">
        <v>56</v>
      </c>
      <c r="E97" s="24">
        <f t="shared" si="2"/>
        <v>98.245614035087726</v>
      </c>
      <c r="F97" s="52">
        <v>5</v>
      </c>
      <c r="G97">
        <v>8</v>
      </c>
      <c r="H97" s="12">
        <v>17</v>
      </c>
      <c r="I97" s="52">
        <v>7</v>
      </c>
      <c r="J97" s="52">
        <v>11</v>
      </c>
      <c r="K97" s="11">
        <v>8</v>
      </c>
      <c r="L97" s="11">
        <v>12</v>
      </c>
      <c r="M97" s="11">
        <v>6</v>
      </c>
      <c r="N97" s="11">
        <v>11</v>
      </c>
      <c r="O97" s="11">
        <v>1</v>
      </c>
      <c r="P97" s="11"/>
      <c r="Q97" s="59"/>
      <c r="R97" s="59"/>
      <c r="S97" s="59"/>
      <c r="T97" s="59"/>
      <c r="U97" s="59"/>
      <c r="V97" s="59"/>
      <c r="W97" s="59"/>
      <c r="X97" s="59">
        <f t="shared" si="3"/>
        <v>86</v>
      </c>
    </row>
    <row r="98" spans="1:24" ht="15.75">
      <c r="A98" s="34">
        <v>92</v>
      </c>
      <c r="B98" s="35" t="s">
        <v>125</v>
      </c>
      <c r="C98" s="37">
        <v>57</v>
      </c>
      <c r="D98" s="37">
        <v>52</v>
      </c>
      <c r="E98" s="24">
        <f t="shared" si="2"/>
        <v>91.228070175438603</v>
      </c>
      <c r="F98" s="52">
        <v>5</v>
      </c>
      <c r="G98">
        <v>8</v>
      </c>
      <c r="H98" s="12">
        <v>17</v>
      </c>
      <c r="I98" s="52">
        <v>7</v>
      </c>
      <c r="J98" s="52">
        <v>11</v>
      </c>
      <c r="K98" s="11">
        <v>4</v>
      </c>
      <c r="L98" s="11">
        <v>12</v>
      </c>
      <c r="M98" s="11">
        <v>6</v>
      </c>
      <c r="N98" s="11">
        <v>11</v>
      </c>
      <c r="O98" s="11">
        <v>1</v>
      </c>
      <c r="P98" s="11"/>
      <c r="Q98" s="59"/>
      <c r="R98" s="59"/>
      <c r="S98" s="59"/>
      <c r="T98" s="59"/>
      <c r="U98" s="59"/>
      <c r="V98" s="59"/>
      <c r="W98" s="59"/>
      <c r="X98" s="59">
        <f t="shared" si="3"/>
        <v>82</v>
      </c>
    </row>
    <row r="99" spans="1:24" ht="15.75">
      <c r="A99" s="34">
        <v>93</v>
      </c>
      <c r="B99" s="35" t="s">
        <v>126</v>
      </c>
      <c r="C99" s="37">
        <v>57</v>
      </c>
      <c r="D99" s="37">
        <v>57</v>
      </c>
      <c r="E99" s="24">
        <f t="shared" si="2"/>
        <v>100</v>
      </c>
      <c r="F99" s="52">
        <v>5</v>
      </c>
      <c r="G99">
        <v>8</v>
      </c>
      <c r="H99" s="12">
        <v>17</v>
      </c>
      <c r="I99" s="52">
        <v>7</v>
      </c>
      <c r="J99" s="52">
        <v>12</v>
      </c>
      <c r="K99" s="11">
        <v>8</v>
      </c>
      <c r="L99" s="11">
        <v>12</v>
      </c>
      <c r="M99" s="11">
        <v>6</v>
      </c>
      <c r="N99" s="11">
        <v>11</v>
      </c>
      <c r="O99" s="11">
        <v>1</v>
      </c>
      <c r="P99" s="11"/>
      <c r="Q99" s="59"/>
      <c r="R99" s="59"/>
      <c r="S99" s="59"/>
      <c r="T99" s="59"/>
      <c r="U99" s="59"/>
      <c r="V99" s="59"/>
      <c r="W99" s="59"/>
      <c r="X99" s="59">
        <f t="shared" si="3"/>
        <v>87</v>
      </c>
    </row>
    <row r="100" spans="1:24" ht="15.75">
      <c r="A100" s="34">
        <v>94</v>
      </c>
      <c r="B100" s="35" t="s">
        <v>127</v>
      </c>
      <c r="C100" s="37">
        <v>57</v>
      </c>
      <c r="D100" s="37">
        <v>47</v>
      </c>
      <c r="E100" s="24">
        <f t="shared" si="2"/>
        <v>82.456140350877192</v>
      </c>
      <c r="F100" s="52">
        <v>4</v>
      </c>
      <c r="G100">
        <v>8</v>
      </c>
      <c r="H100" s="12">
        <v>14</v>
      </c>
      <c r="I100" s="52">
        <v>7</v>
      </c>
      <c r="J100" s="52">
        <v>6</v>
      </c>
      <c r="K100" s="11">
        <v>8</v>
      </c>
      <c r="L100" s="11">
        <v>9</v>
      </c>
      <c r="M100" s="11">
        <v>3</v>
      </c>
      <c r="N100" s="11">
        <v>11</v>
      </c>
      <c r="O100" s="11">
        <v>1</v>
      </c>
      <c r="P100" s="11"/>
      <c r="Q100" s="59"/>
      <c r="R100" s="59"/>
      <c r="S100" s="59"/>
      <c r="T100" s="59"/>
      <c r="U100" s="59"/>
      <c r="V100" s="59"/>
      <c r="W100" s="59"/>
      <c r="X100" s="59">
        <f t="shared" si="3"/>
        <v>71</v>
      </c>
    </row>
    <row r="101" spans="1:24" ht="15.75">
      <c r="A101" s="34">
        <v>95</v>
      </c>
      <c r="B101" s="35" t="s">
        <v>128</v>
      </c>
      <c r="C101" s="37">
        <v>57</v>
      </c>
      <c r="D101" s="37">
        <v>51</v>
      </c>
      <c r="E101" s="24">
        <f t="shared" si="2"/>
        <v>89.473684210526315</v>
      </c>
      <c r="F101" s="52">
        <v>5</v>
      </c>
      <c r="G101">
        <v>7</v>
      </c>
      <c r="H101" s="12">
        <v>13</v>
      </c>
      <c r="I101" s="52">
        <v>6</v>
      </c>
      <c r="J101" s="52">
        <v>12</v>
      </c>
      <c r="K101" s="11">
        <v>8</v>
      </c>
      <c r="L101" s="11">
        <v>10</v>
      </c>
      <c r="M101" s="11">
        <v>6</v>
      </c>
      <c r="N101" s="11">
        <v>11</v>
      </c>
      <c r="O101" s="11">
        <v>0</v>
      </c>
      <c r="P101" s="11"/>
      <c r="Q101" s="59"/>
      <c r="R101" s="59"/>
      <c r="S101" s="59"/>
      <c r="T101" s="59"/>
      <c r="U101" s="59"/>
      <c r="V101" s="59"/>
      <c r="W101" s="59"/>
      <c r="X101" s="59">
        <f t="shared" si="3"/>
        <v>78</v>
      </c>
    </row>
    <row r="102" spans="1:24" ht="15.75">
      <c r="A102" s="34">
        <v>96</v>
      </c>
      <c r="B102" s="35" t="s">
        <v>129</v>
      </c>
      <c r="C102" s="37">
        <v>57</v>
      </c>
      <c r="D102" s="37">
        <v>50</v>
      </c>
      <c r="E102" s="24">
        <f t="shared" si="2"/>
        <v>87.719298245614041</v>
      </c>
      <c r="F102" s="52">
        <v>5</v>
      </c>
      <c r="G102">
        <v>8</v>
      </c>
      <c r="H102" s="12">
        <v>12</v>
      </c>
      <c r="I102" s="52">
        <v>6</v>
      </c>
      <c r="J102" s="52">
        <v>11</v>
      </c>
      <c r="K102" s="11">
        <v>8</v>
      </c>
      <c r="L102" s="11">
        <v>11</v>
      </c>
      <c r="M102" s="11">
        <v>5</v>
      </c>
      <c r="N102" s="11">
        <v>7</v>
      </c>
      <c r="O102" s="11">
        <v>1</v>
      </c>
      <c r="P102" s="11"/>
      <c r="Q102" s="59"/>
      <c r="R102" s="59"/>
      <c r="S102" s="59"/>
      <c r="T102" s="59"/>
      <c r="U102" s="59"/>
      <c r="V102" s="59"/>
      <c r="W102" s="59"/>
      <c r="X102" s="59">
        <f t="shared" si="3"/>
        <v>74</v>
      </c>
    </row>
    <row r="103" spans="1:24" ht="15.75">
      <c r="A103" s="15">
        <v>97</v>
      </c>
      <c r="B103" s="35" t="s">
        <v>130</v>
      </c>
      <c r="C103" s="37">
        <v>57</v>
      </c>
      <c r="D103" s="37">
        <v>52</v>
      </c>
      <c r="E103" s="24">
        <f t="shared" si="2"/>
        <v>91.228070175438603</v>
      </c>
      <c r="F103" s="52">
        <v>0</v>
      </c>
      <c r="G103">
        <v>8</v>
      </c>
      <c r="H103" s="12">
        <v>17</v>
      </c>
      <c r="I103" s="52">
        <v>7</v>
      </c>
      <c r="J103" s="52">
        <v>12</v>
      </c>
      <c r="K103" s="11">
        <v>8</v>
      </c>
      <c r="L103" s="11">
        <v>10</v>
      </c>
      <c r="M103" s="11">
        <v>6</v>
      </c>
      <c r="N103" s="11">
        <v>11</v>
      </c>
      <c r="O103" s="11">
        <v>1</v>
      </c>
      <c r="P103" s="11"/>
      <c r="Q103" s="59"/>
      <c r="R103" s="59"/>
      <c r="S103" s="59"/>
      <c r="T103" s="59"/>
      <c r="U103" s="59"/>
      <c r="V103" s="59"/>
      <c r="W103" s="59"/>
      <c r="X103" s="59">
        <f t="shared" si="3"/>
        <v>80</v>
      </c>
    </row>
    <row r="104" spans="1:24" ht="15.75">
      <c r="A104" s="15">
        <v>98</v>
      </c>
      <c r="B104" s="35" t="s">
        <v>131</v>
      </c>
      <c r="C104" s="37">
        <v>57</v>
      </c>
      <c r="D104" s="37">
        <v>55</v>
      </c>
      <c r="E104" s="24">
        <f t="shared" si="2"/>
        <v>96.491228070175438</v>
      </c>
      <c r="F104" s="52">
        <v>5</v>
      </c>
      <c r="G104">
        <v>8</v>
      </c>
      <c r="H104" s="12">
        <v>17</v>
      </c>
      <c r="I104" s="52">
        <v>6</v>
      </c>
      <c r="J104" s="52">
        <v>11</v>
      </c>
      <c r="K104" s="11">
        <v>8</v>
      </c>
      <c r="L104" s="11">
        <v>11</v>
      </c>
      <c r="M104" s="11">
        <v>4</v>
      </c>
      <c r="N104" s="11">
        <v>12</v>
      </c>
      <c r="O104" s="11">
        <v>1</v>
      </c>
      <c r="P104" s="11"/>
      <c r="Q104" s="59"/>
      <c r="R104" s="59"/>
      <c r="S104" s="59"/>
      <c r="T104" s="59"/>
      <c r="U104" s="59"/>
      <c r="V104" s="59"/>
      <c r="W104" s="59"/>
      <c r="X104" s="59">
        <f t="shared" si="3"/>
        <v>83</v>
      </c>
    </row>
    <row r="105" spans="1:24" ht="15.75">
      <c r="A105" s="15">
        <v>99</v>
      </c>
      <c r="B105" s="35" t="s">
        <v>132</v>
      </c>
      <c r="C105" s="37">
        <v>57</v>
      </c>
      <c r="D105" s="37">
        <v>54</v>
      </c>
      <c r="E105" s="24">
        <f t="shared" si="2"/>
        <v>94.736842105263165</v>
      </c>
      <c r="F105" s="52">
        <v>5</v>
      </c>
      <c r="G105">
        <v>8</v>
      </c>
      <c r="H105" s="12">
        <v>16</v>
      </c>
      <c r="I105" s="52">
        <v>7</v>
      </c>
      <c r="J105" s="52">
        <v>10</v>
      </c>
      <c r="K105" s="11">
        <v>8</v>
      </c>
      <c r="L105" s="11">
        <v>9</v>
      </c>
      <c r="M105" s="11">
        <v>6</v>
      </c>
      <c r="N105" s="11">
        <v>12</v>
      </c>
      <c r="O105" s="11">
        <v>1</v>
      </c>
      <c r="P105" s="11"/>
      <c r="Q105" s="59"/>
      <c r="R105" s="59"/>
      <c r="S105" s="59"/>
      <c r="T105" s="59"/>
      <c r="U105" s="59"/>
      <c r="V105" s="59"/>
      <c r="W105" s="59"/>
      <c r="X105" s="59">
        <f t="shared" si="3"/>
        <v>82</v>
      </c>
    </row>
    <row r="106" spans="1:24" ht="15.75">
      <c r="A106" s="15">
        <v>100</v>
      </c>
      <c r="B106" s="35" t="s">
        <v>133</v>
      </c>
      <c r="C106" s="37">
        <v>57</v>
      </c>
      <c r="D106" s="37">
        <v>52</v>
      </c>
      <c r="E106" s="24">
        <f t="shared" si="2"/>
        <v>91.228070175438603</v>
      </c>
      <c r="F106" s="52">
        <v>0</v>
      </c>
      <c r="G106">
        <v>8</v>
      </c>
      <c r="H106" s="12">
        <v>17</v>
      </c>
      <c r="I106" s="52">
        <v>7</v>
      </c>
      <c r="J106" s="52">
        <v>12</v>
      </c>
      <c r="K106" s="11">
        <v>8</v>
      </c>
      <c r="L106" s="11">
        <v>12</v>
      </c>
      <c r="M106" s="11">
        <v>6</v>
      </c>
      <c r="N106" s="11">
        <v>12</v>
      </c>
      <c r="O106" s="11">
        <v>1</v>
      </c>
      <c r="P106" s="11"/>
      <c r="Q106" s="59"/>
      <c r="R106" s="59"/>
      <c r="S106" s="59"/>
      <c r="T106" s="59"/>
      <c r="U106" s="59"/>
      <c r="V106" s="59"/>
      <c r="W106" s="59"/>
      <c r="X106" s="59">
        <f t="shared" si="3"/>
        <v>83</v>
      </c>
    </row>
    <row r="107" spans="1:24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1"/>
      <c r="L107" s="11"/>
      <c r="M107" s="11"/>
      <c r="N107" s="11"/>
      <c r="O107" s="11"/>
      <c r="P107" s="11"/>
      <c r="Q107" s="59"/>
      <c r="R107" s="59"/>
      <c r="S107" s="59"/>
      <c r="T107" s="59"/>
      <c r="U107" s="59"/>
      <c r="V107" s="59"/>
      <c r="W107" s="59"/>
      <c r="X107" s="59"/>
    </row>
    <row r="108" spans="1:24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1"/>
      <c r="L108" s="11"/>
      <c r="M108" s="11"/>
      <c r="N108" s="11"/>
      <c r="O108" s="11"/>
      <c r="P108" s="11"/>
      <c r="Q108" s="59"/>
      <c r="R108" s="59"/>
      <c r="S108" s="59"/>
      <c r="T108" s="59"/>
      <c r="U108" s="59"/>
      <c r="V108" s="59"/>
      <c r="W108" s="59"/>
      <c r="X108" s="59"/>
    </row>
    <row r="109" spans="1:24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1"/>
      <c r="L109" s="11"/>
      <c r="M109" s="11"/>
      <c r="N109" s="11"/>
      <c r="O109" s="11"/>
      <c r="P109" s="11"/>
      <c r="Q109" s="59"/>
      <c r="R109" s="59"/>
      <c r="S109" s="59"/>
      <c r="T109" s="59"/>
      <c r="U109" s="59"/>
      <c r="V109" s="59"/>
      <c r="W109" s="59"/>
      <c r="X109" s="59"/>
    </row>
    <row r="110" spans="1:2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1"/>
      <c r="L110" s="11"/>
      <c r="M110" s="11"/>
      <c r="N110" s="11"/>
      <c r="O110" s="11"/>
      <c r="P110" s="11"/>
      <c r="Q110" s="59"/>
      <c r="R110" s="59"/>
      <c r="S110" s="59"/>
      <c r="T110" s="59"/>
      <c r="U110" s="59"/>
      <c r="V110" s="59"/>
      <c r="W110" s="59"/>
      <c r="X110" s="59"/>
    </row>
    <row r="111" spans="1:2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1"/>
      <c r="L111" s="11"/>
      <c r="M111" s="11"/>
      <c r="N111" s="11"/>
      <c r="O111" s="11"/>
      <c r="P111" s="11"/>
      <c r="Q111" s="59"/>
      <c r="R111" s="59"/>
      <c r="S111" s="59"/>
      <c r="T111" s="59"/>
      <c r="U111" s="59"/>
      <c r="V111" s="59"/>
      <c r="W111" s="59"/>
      <c r="X111" s="59"/>
    </row>
    <row r="112" spans="1:2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1"/>
      <c r="L112" s="11"/>
      <c r="M112" s="11"/>
      <c r="N112" s="11"/>
      <c r="O112" s="11"/>
      <c r="P112" s="11"/>
      <c r="Q112" s="59"/>
      <c r="R112" s="59"/>
      <c r="S112" s="59"/>
      <c r="T112" s="59"/>
      <c r="U112" s="59"/>
      <c r="V112" s="59"/>
      <c r="W112" s="59"/>
      <c r="X112" s="59"/>
    </row>
    <row r="113" spans="1:24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1"/>
      <c r="L113" s="11"/>
      <c r="M113" s="11"/>
      <c r="N113" s="11"/>
      <c r="O113" s="11"/>
      <c r="P113" s="11"/>
      <c r="Q113" s="59"/>
      <c r="R113" s="59"/>
      <c r="S113" s="59"/>
      <c r="T113" s="59"/>
      <c r="U113" s="59"/>
      <c r="V113" s="59"/>
      <c r="W113" s="59"/>
      <c r="X113" s="59"/>
    </row>
    <row r="114" spans="1:2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1"/>
      <c r="L114" s="11"/>
      <c r="M114" s="11"/>
      <c r="N114" s="11"/>
      <c r="O114" s="11"/>
      <c r="P114" s="11"/>
      <c r="Q114" s="59"/>
      <c r="R114" s="59"/>
      <c r="S114" s="59"/>
      <c r="T114" s="59"/>
      <c r="U114" s="59"/>
      <c r="V114" s="59"/>
      <c r="W114" s="59"/>
      <c r="X114" s="59"/>
    </row>
    <row r="115" spans="1:2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1"/>
      <c r="L115" s="11"/>
      <c r="M115" s="11"/>
      <c r="N115" s="11"/>
      <c r="O115" s="11"/>
      <c r="P115" s="11"/>
      <c r="Q115" s="59"/>
      <c r="R115" s="59"/>
      <c r="S115" s="59"/>
      <c r="T115" s="59"/>
      <c r="U115" s="59"/>
      <c r="V115" s="59"/>
      <c r="W115" s="59"/>
      <c r="X115" s="59"/>
    </row>
    <row r="116" spans="1:24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1"/>
      <c r="L116" s="11"/>
      <c r="M116" s="11"/>
      <c r="N116" s="11"/>
      <c r="O116" s="11"/>
      <c r="P116" s="11"/>
      <c r="Q116" s="59"/>
      <c r="R116" s="59"/>
      <c r="S116" s="59"/>
      <c r="T116" s="59"/>
      <c r="U116" s="59"/>
      <c r="V116" s="59"/>
      <c r="W116" s="59"/>
      <c r="X116" s="59"/>
    </row>
    <row r="117" spans="1:24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1"/>
      <c r="L117" s="11"/>
      <c r="M117" s="11"/>
      <c r="N117" s="11"/>
      <c r="O117" s="11"/>
      <c r="P117" s="11"/>
      <c r="Q117" s="59"/>
      <c r="R117" s="59"/>
      <c r="S117" s="59"/>
      <c r="T117" s="59"/>
      <c r="U117" s="59"/>
      <c r="V117" s="59"/>
      <c r="W117" s="59"/>
      <c r="X117" s="59"/>
    </row>
    <row r="118" spans="1:2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1"/>
      <c r="L118" s="11"/>
      <c r="M118" s="11"/>
      <c r="N118" s="11"/>
      <c r="O118" s="11"/>
      <c r="P118" s="11"/>
      <c r="Q118" s="59"/>
      <c r="R118" s="59"/>
      <c r="S118" s="59"/>
      <c r="T118" s="59"/>
      <c r="U118" s="59"/>
      <c r="V118" s="59"/>
      <c r="W118" s="59"/>
      <c r="X118" s="59"/>
    </row>
    <row r="119" spans="1:24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1"/>
      <c r="L119" s="11"/>
      <c r="M119" s="11"/>
      <c r="N119" s="11"/>
      <c r="O119" s="11"/>
      <c r="P119" s="11"/>
      <c r="Q119" s="59"/>
      <c r="R119" s="59"/>
      <c r="S119" s="59"/>
      <c r="T119" s="59"/>
      <c r="U119" s="59"/>
      <c r="V119" s="59"/>
      <c r="W119" s="59"/>
      <c r="X119" s="59"/>
    </row>
    <row r="120" spans="1:24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24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24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24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24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24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2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24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1:1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1:1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1:1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1:1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1:1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1:1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1:1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1:1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1:1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1:1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1:1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1:1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1:1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1:1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1:1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1:1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1:1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1:1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1:1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1:1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1:1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1:1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1:1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1:1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1:1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1:1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1:1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1:1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1:1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1:1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1:1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1:1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1:1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1:1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1:1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1: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1:1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1:1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1:1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1:1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1:1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1:1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1:1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1:1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1:1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1:1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1:1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1:1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1:1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1:1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1:1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1:1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1:1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1:1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1:1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1:1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1:1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1:1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1:1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1:1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1:1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1:1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1:1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1:1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1:1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1:1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1:1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1:1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1:1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1:1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1:1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1:1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1:1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1:1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1:1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1:1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1:1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1:1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1:1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1:1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1:1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1:1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1:1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1:1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1:1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1:1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1:1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1:1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1:1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1:1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1:1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1:1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1:1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1:1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1:1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1:1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1:1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1:1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1:1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1:1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1:1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1:1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1:1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1:1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1:1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1:1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1:1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1:1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1:1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1:1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1:1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1:1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1:1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1:1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1:1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1:1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1:1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1:1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1:1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1:1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1:1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1:1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1:1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1:1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1:1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1:1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1:1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1:1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1:1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1:1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1:1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1:1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1: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1:1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1:1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1:1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1:1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1:1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1:1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1:1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1:1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1:1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1:1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1:1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1:1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1:1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1:1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1:1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1:1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1:1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1:1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1:1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1:1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1:1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1:1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1:1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1:1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1:1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1:1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1:1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1:1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1:1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1:1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1:1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1:1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1:1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1:1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1:1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1:1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1:1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1:1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1:1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1:1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1:1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1:1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1:1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1:1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1:1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1:1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1:1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1:1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1:1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1:1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1:1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1:1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1:1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1:1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1:1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1:1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1:1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1:1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1:1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1:1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1:1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1:1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1:1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1:1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1:1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1:1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1:1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1:1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1:1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1:1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1:1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1:1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1:1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1:1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1:1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1:1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1:1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1:1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1:1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1:1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1:1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1:1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1:1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1:1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1:1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1:1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1:1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1:1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1:1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1:1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1:1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1:1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1:1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1:1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1:1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1:1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1:1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1:1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1: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1:1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1:1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1:1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1:1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1:1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1:1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1:1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1:1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1:1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1:1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1:1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1:1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1:1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1:1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1:1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1:1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1:1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1:1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1:1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1:1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1:1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1:1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1:1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1:1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1:1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1:1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1:1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1:1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1:1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1:1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1:1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1:1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1:1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1:1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1:1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1:1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1:1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1:1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1:1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1:1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1:1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1:1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1:1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1:1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1:1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1:1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1:1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1:1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1:1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1:1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1:1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1:1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1:1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1:1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1:1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1:1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1:1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1:1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1:1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1:1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1:1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1:1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1:1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1:1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1:1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1:1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1:1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1:1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1:1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1:1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1:1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1:1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1:1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1:1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1:1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1:1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1:1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1:1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1:1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1:1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1:1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1:1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1:1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1:1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1:1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1:1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1:1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1:1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1:1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1:1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1:1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1:1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1:1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1:1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1:1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1:1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1:1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1:1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1:1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1: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1:1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1:1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1:1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1:1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1:1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1:1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1:1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1:1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1:1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1:1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1:1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1:1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1:1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1:1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1:1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1:1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1:1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1:1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1:1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1:1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1:1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1:1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1:1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1:1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1:1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1:1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1:1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1:1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1:1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1:1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1:1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1:1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1:1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1:1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1:1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1:1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1:1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1:1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1:1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1:1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1:1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1:1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1:1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1:1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1:1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1:1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1:1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1:1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1:1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1:1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1:1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1:1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1:1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1:1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1:1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1:1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1:1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1:1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1:1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1:1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1:1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1:1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1:1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1:1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1:1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1:1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1:1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1:1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1:1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1:1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1:1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1:1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1:1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1:1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1:1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1:1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1:1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1:1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1:1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1:1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1:1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1:1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1:1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1:1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1:1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1:1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1:1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1:1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1:1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1:1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1:1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1:1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1:1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1:1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1:1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1:1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1:1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1:1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1:1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1: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1:1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1:1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1:1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1:1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1:1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1:1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1:1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1:1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1:1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1:1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1:1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1:1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1:1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1:1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1:1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1:1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1:1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1:1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1:1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1:1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1:1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1:1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1:1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1:1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1:1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1:1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1:1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1:1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1:1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1:1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1:1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1:1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1:1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1:1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1:1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1:1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1:1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1:1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1:1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1:1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1:1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1:1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1:1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1:1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1:1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1:1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1:1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1:1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1:1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1:1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1:1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1:1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1:1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1:1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1:1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1:1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1:1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1:1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1:1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1:1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1:1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1:1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1:1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1:1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1:1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1:1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1:1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1:1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1:1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1:1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1:1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1:1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1:1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1:1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1:1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1:1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1:1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1:1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1:1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1:1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1:1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1:1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1:1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1:1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1:1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1:1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1:1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1:1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1:1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1:1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1:1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1:1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1:1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1:1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1:1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1:1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1:1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1:1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1:1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1: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1:1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1:1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1:1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1:1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1:1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1:1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1:1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1:1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1:1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1:1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1:1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1:1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1:1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1:1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1:1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1:1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1:1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1:1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1:1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1:1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1:1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1:1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1:1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1:1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1:1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1:1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1:1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1:1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1:1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1:1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1:1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1:1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1:1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1:1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1:1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1:1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1:1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1:1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1:1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1:1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1:1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1:1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1:1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1:1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1:1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1:1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1:1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1:1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1:1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1:1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1:1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1:1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1:1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1:1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1:1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1:1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1:1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1:1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1:1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1:1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1:1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1:1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1:1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1:1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1:1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1:1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1:1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1:1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1:1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1:1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1:1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1:1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1:1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1:1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1:1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</row>
    <row r="892" spans="1:1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</row>
    <row r="893" spans="1:1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</row>
    <row r="894" spans="1:1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</row>
    <row r="895" spans="1:1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</row>
    <row r="896" spans="1:1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1:1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</row>
    <row r="898" spans="1:1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</row>
    <row r="899" spans="1:1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</row>
    <row r="900" spans="1:1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</row>
    <row r="901" spans="1:1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</row>
    <row r="902" spans="1:1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1:1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</row>
    <row r="904" spans="1:1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</row>
    <row r="905" spans="1:1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1:1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</row>
    <row r="907" spans="1:1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</row>
    <row r="908" spans="1:1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1:1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</row>
    <row r="910" spans="1:1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</row>
    <row r="911" spans="1:1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</row>
    <row r="912" spans="1:1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</row>
    <row r="913" spans="1:1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</row>
    <row r="914" spans="1:1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1:1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</row>
    <row r="916" spans="1: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</row>
    <row r="917" spans="1:1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</row>
    <row r="918" spans="1:1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</row>
    <row r="919" spans="1:1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</row>
    <row r="920" spans="1:1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1:1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</row>
    <row r="922" spans="1:1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</row>
    <row r="923" spans="1:1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</row>
    <row r="924" spans="1:1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</row>
    <row r="925" spans="1:1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</row>
    <row r="926" spans="1:1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1:1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</row>
    <row r="928" spans="1:1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</row>
    <row r="929" spans="1:1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</row>
    <row r="930" spans="1:1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</row>
    <row r="931" spans="1:1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</row>
    <row r="932" spans="1:1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</row>
    <row r="933" spans="1:1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</row>
    <row r="934" spans="1:1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</row>
    <row r="935" spans="1:1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</row>
    <row r="936" spans="1:1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</row>
    <row r="937" spans="1:1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</row>
    <row r="938" spans="1:1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1:1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</row>
    <row r="940" spans="1:1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</row>
    <row r="941" spans="1:1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</row>
    <row r="942" spans="1:1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</row>
    <row r="943" spans="1:1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</row>
    <row r="944" spans="1:1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1:1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</row>
    <row r="946" spans="1:1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</row>
    <row r="947" spans="1:1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</row>
    <row r="948" spans="1:1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</row>
    <row r="949" spans="1:1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</row>
    <row r="950" spans="1:1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</row>
    <row r="951" spans="1:1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</row>
    <row r="952" spans="1:1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</row>
    <row r="953" spans="1:1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</row>
    <row r="954" spans="1:1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</row>
    <row r="955" spans="1:1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</row>
    <row r="956" spans="1:1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</row>
    <row r="957" spans="1:1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</row>
    <row r="958" spans="1:1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</row>
    <row r="959" spans="1:1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</row>
    <row r="960" spans="1:1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</row>
    <row r="961" spans="1:1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</row>
    <row r="962" spans="1:1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</row>
    <row r="963" spans="1:1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</row>
    <row r="964" spans="1:1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</row>
    <row r="965" spans="1:1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</row>
    <row r="966" spans="1:1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</row>
    <row r="967" spans="1:1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</row>
    <row r="968" spans="1:1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</row>
    <row r="969" spans="1:1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</row>
    <row r="970" spans="1:1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</row>
    <row r="971" spans="1:1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</row>
    <row r="972" spans="1:1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</row>
    <row r="973" spans="1:1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</row>
    <row r="974" spans="1:1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</row>
    <row r="975" spans="1:1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</row>
    <row r="976" spans="1:1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</row>
    <row r="977" spans="1:1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</row>
    <row r="978" spans="1:1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</row>
    <row r="979" spans="1:1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</row>
    <row r="980" spans="1:1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</row>
    <row r="981" spans="1:1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</row>
    <row r="982" spans="1:16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</row>
    <row r="983" spans="1:16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</row>
    <row r="984" spans="1:16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</row>
    <row r="985" spans="1:16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</row>
    <row r="986" spans="1:1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</row>
    <row r="987" spans="1:16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</row>
    <row r="988" spans="1:16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</row>
    <row r="989" spans="1:16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</row>
    <row r="990" spans="1:16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</row>
    <row r="991" spans="1:16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</row>
    <row r="992" spans="1:16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</row>
    <row r="993" spans="1:16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</row>
    <row r="994" spans="1:16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</row>
    <row r="995" spans="1:16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</row>
    <row r="996" spans="1:1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</row>
    <row r="997" spans="1:16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</row>
    <row r="998" spans="1:16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</row>
    <row r="999" spans="1:16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</row>
    <row r="1000" spans="1:16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</row>
    <row r="1001" spans="1:16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</row>
    <row r="1002" spans="1:16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</row>
    <row r="1003" spans="1:16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</row>
    <row r="1004" spans="1:16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</row>
    <row r="1005" spans="1:16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</row>
    <row r="1006" spans="1:16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</row>
    <row r="1007" spans="1:16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</row>
    <row r="1008" spans="1:16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</row>
    <row r="1009" spans="1:16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</row>
    <row r="1010" spans="1:16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</row>
    <row r="1011" spans="1:16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</row>
    <row r="1012" spans="1:16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</row>
    <row r="1013" spans="1:16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</row>
    <row r="1014" spans="1:16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</row>
    <row r="1015" spans="1:16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</row>
    <row r="1016" spans="1:16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</row>
    <row r="1017" spans="1:16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</row>
    <row r="1018" spans="1:16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</row>
    <row r="1019" spans="1:16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</row>
    <row r="1020" spans="1:16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</row>
    <row r="1021" spans="1:16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</row>
    <row r="1022" spans="1:16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</row>
    <row r="1023" spans="1:16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</row>
    <row r="1024" spans="1:16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</row>
    <row r="1025" spans="1:16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</row>
    <row r="1026" spans="1:16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</row>
    <row r="1027" spans="1:16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</row>
    <row r="1028" spans="1:16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</row>
    <row r="1029" spans="1:16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</row>
    <row r="1030" spans="1:16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</row>
    <row r="1031" spans="1:16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</row>
    <row r="1032" spans="1:16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</row>
    <row r="1033" spans="1:16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</row>
    <row r="1034" spans="1:16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</row>
    <row r="1035" spans="1:16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</row>
    <row r="1036" spans="1:16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</row>
    <row r="1037" spans="1:16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</row>
    <row r="1038" spans="1:16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</row>
    <row r="1039" spans="1:16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</row>
    <row r="1040" spans="1:16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</row>
    <row r="1041" spans="1:16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</row>
    <row r="1042" spans="1:16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</row>
    <row r="1043" spans="1:16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</row>
    <row r="1044" spans="1:16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</row>
    <row r="1045" spans="1:16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</row>
    <row r="1046" spans="1:16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</row>
    <row r="1047" spans="1:16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</row>
    <row r="1048" spans="1:16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</row>
    <row r="1049" spans="1:16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</row>
    <row r="1050" spans="1:16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</row>
    <row r="1051" spans="1:16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</row>
    <row r="1052" spans="1:16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</row>
    <row r="1053" spans="1:16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</row>
    <row r="1054" spans="1:16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</row>
    <row r="1055" spans="1:16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</row>
    <row r="1056" spans="1:16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</row>
    <row r="1057" spans="1:16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</row>
    <row r="1058" spans="1:16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</row>
    <row r="1059" spans="1:16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</row>
    <row r="1060" spans="1:16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</row>
    <row r="1061" spans="1:16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</row>
    <row r="1062" spans="1:16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</row>
    <row r="1063" spans="1:16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</row>
    <row r="1064" spans="1:16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</row>
    <row r="1065" spans="1:16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</row>
    <row r="1066" spans="1:16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</row>
    <row r="1067" spans="1:16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</row>
    <row r="1068" spans="1:16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</row>
    <row r="1069" spans="1:16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</row>
    <row r="1070" spans="1:16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</row>
    <row r="1071" spans="1:16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</row>
    <row r="1072" spans="1:16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</row>
    <row r="1073" spans="1:16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</row>
    <row r="1074" spans="1:16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</row>
    <row r="1075" spans="1:16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</row>
    <row r="1076" spans="1:16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</row>
    <row r="1077" spans="1:16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</row>
    <row r="1078" spans="1:16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</row>
    <row r="1079" spans="1:16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</row>
    <row r="1080" spans="1:16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</row>
    <row r="1081" spans="1:16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</row>
    <row r="1082" spans="1:16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</row>
    <row r="1083" spans="1:16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</row>
    <row r="1084" spans="1:16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</row>
    <row r="1085" spans="1:16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</row>
    <row r="1086" spans="1:16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</row>
    <row r="1087" spans="1:16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</row>
    <row r="1088" spans="1:16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</row>
    <row r="1089" spans="1:16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</row>
    <row r="1090" spans="1:16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</row>
    <row r="1091" spans="1:16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</row>
    <row r="1092" spans="1:16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</row>
    <row r="1093" spans="1:16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</row>
    <row r="1094" spans="1:16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</row>
    <row r="1095" spans="1:16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</row>
    <row r="1096" spans="1:16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</row>
    <row r="1097" spans="1:16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</row>
    <row r="1098" spans="1:16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</row>
    <row r="1099" spans="1:16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</row>
    <row r="1100" spans="1:16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</row>
    <row r="1101" spans="1:16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</row>
    <row r="1102" spans="1:16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</row>
    <row r="1103" spans="1:16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</row>
    <row r="1104" spans="1:16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</row>
    <row r="1105" spans="1:16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</row>
    <row r="1106" spans="1:16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</row>
    <row r="1107" spans="1:16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</row>
    <row r="1108" spans="1:16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</row>
    <row r="1109" spans="1:16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</row>
    <row r="1110" spans="1:16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</row>
    <row r="1111" spans="1:16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</row>
    <row r="1112" spans="1:16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</row>
    <row r="1113" spans="1:16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</row>
    <row r="1114" spans="1:16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</row>
    <row r="1115" spans="1:16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</row>
    <row r="1116" spans="1:16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</row>
    <row r="1117" spans="1:16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</row>
    <row r="1118" spans="1:16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</row>
    <row r="1119" spans="1:16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</row>
    <row r="1120" spans="1:16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</row>
    <row r="1121" spans="1:16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</row>
    <row r="1122" spans="1:16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</row>
    <row r="1123" spans="1:16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</row>
    <row r="1124" spans="1:16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</row>
    <row r="1125" spans="1:16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</row>
    <row r="1126" spans="1:16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</row>
    <row r="1127" spans="1:16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</row>
    <row r="1128" spans="1:16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</row>
    <row r="1129" spans="1:16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</row>
    <row r="1130" spans="1:16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</row>
    <row r="1131" spans="1:16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</row>
    <row r="1132" spans="1:16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</row>
    <row r="1133" spans="1:16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</row>
    <row r="1134" spans="1:16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</row>
    <row r="1135" spans="1:16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</row>
    <row r="1136" spans="1:16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</row>
    <row r="1137" spans="1:16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</row>
    <row r="1138" spans="1:16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</row>
    <row r="1139" spans="1:16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</row>
    <row r="1140" spans="1:16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</row>
    <row r="1141" spans="1:16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</row>
    <row r="1142" spans="1:16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</row>
    <row r="1143" spans="1:16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</row>
    <row r="1144" spans="1:16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</row>
    <row r="1145" spans="1:16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</row>
    <row r="1146" spans="1:16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</row>
    <row r="1147" spans="1:16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</row>
    <row r="1148" spans="1:16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</row>
    <row r="1149" spans="1:16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</row>
    <row r="1150" spans="1:16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</row>
    <row r="1151" spans="1:16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</row>
    <row r="1152" spans="1:16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</row>
    <row r="1153" spans="1:16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</row>
    <row r="1154" spans="1:16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</row>
    <row r="1155" spans="1:16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</row>
    <row r="1156" spans="1:16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</row>
    <row r="1157" spans="1:16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</row>
    <row r="1158" spans="1:16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</row>
    <row r="1159" spans="1:16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</row>
    <row r="1160" spans="1:16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</row>
    <row r="1161" spans="1:16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</row>
    <row r="1162" spans="1:16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</row>
    <row r="1163" spans="1:16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</row>
    <row r="1164" spans="1:16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</row>
    <row r="1165" spans="1:16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</row>
    <row r="1166" spans="1:16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</row>
    <row r="1167" spans="1:16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</row>
    <row r="1168" spans="1:16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</row>
    <row r="1169" spans="1:16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</row>
    <row r="1170" spans="1:16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</row>
    <row r="1171" spans="1:16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</row>
    <row r="1172" spans="1:16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</row>
    <row r="1173" spans="1:16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</row>
    <row r="1174" spans="1:16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</row>
    <row r="1175" spans="1:16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</row>
    <row r="1176" spans="1:16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</row>
    <row r="1177" spans="1:16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</row>
    <row r="1178" spans="1:16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</row>
    <row r="1179" spans="1:16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</row>
    <row r="1180" spans="1:16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</row>
    <row r="1181" spans="1:16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</row>
    <row r="1182" spans="1:16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</row>
    <row r="1183" spans="1:16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</row>
    <row r="1184" spans="1:16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</row>
    <row r="1185" spans="1:16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</row>
    <row r="1186" spans="1:16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</row>
    <row r="1187" spans="1:16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</row>
    <row r="1188" spans="1:16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</row>
    <row r="1189" spans="1:16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</row>
    <row r="1190" spans="1:16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</row>
    <row r="1191" spans="1:16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</row>
    <row r="1192" spans="1:16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</row>
    <row r="1193" spans="1:16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</row>
    <row r="1194" spans="1:16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</row>
    <row r="1195" spans="1:16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</row>
    <row r="1196" spans="1:16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</row>
    <row r="1197" spans="1:16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</row>
    <row r="1198" spans="1:16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</row>
    <row r="1199" spans="1:16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</row>
    <row r="1200" spans="1:16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</row>
    <row r="1201" spans="1:16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</row>
    <row r="1202" spans="1:16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</row>
    <row r="1203" spans="1:16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</row>
    <row r="1204" spans="1:16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</row>
    <row r="1205" spans="1:16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</row>
    <row r="1206" spans="1:16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</row>
    <row r="1207" spans="1:16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</row>
    <row r="1208" spans="1:16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</row>
    <row r="1209" spans="1:16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</row>
    <row r="1210" spans="1:16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</row>
    <row r="1211" spans="1:16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</row>
    <row r="1212" spans="1:16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</row>
    <row r="1213" spans="1:16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</row>
    <row r="1214" spans="1:16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</row>
    <row r="1215" spans="1:16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</row>
    <row r="1216" spans="1:16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</row>
    <row r="1217" spans="1:16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</row>
    <row r="1218" spans="1:16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</row>
    <row r="1219" spans="1:16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</row>
    <row r="1220" spans="1:16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</row>
    <row r="1221" spans="1:16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</row>
    <row r="1222" spans="1:16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</row>
    <row r="1223" spans="1:16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</row>
    <row r="1224" spans="1:16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</row>
    <row r="1225" spans="1:16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</row>
    <row r="1226" spans="1:16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</row>
    <row r="1227" spans="1:16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</row>
    <row r="1228" spans="1:16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</row>
    <row r="1229" spans="1:16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</row>
    <row r="1230" spans="1:16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</row>
    <row r="1231" spans="1:16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</row>
    <row r="1232" spans="1:16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</row>
    <row r="1233" spans="1:16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</row>
    <row r="1234" spans="1:16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</row>
    <row r="1235" spans="1:16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</row>
    <row r="1236" spans="1:16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</row>
    <row r="1237" spans="1:16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</row>
    <row r="1238" spans="1:16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</row>
    <row r="1239" spans="1:16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</row>
    <row r="1240" spans="1:16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</row>
    <row r="1241" spans="1:16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</row>
    <row r="1242" spans="1:16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</row>
    <row r="1243" spans="1:16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</row>
    <row r="1244" spans="1:16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</row>
    <row r="1245" spans="1:16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</row>
    <row r="1246" spans="1:16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</row>
    <row r="1247" spans="1:16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</row>
    <row r="1248" spans="1:16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</row>
    <row r="1249" spans="1:16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</row>
    <row r="1250" spans="1:16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</row>
    <row r="1251" spans="1:16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</row>
    <row r="1252" spans="1:16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</row>
    <row r="1253" spans="1:16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</row>
    <row r="1254" spans="1:16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</row>
    <row r="1255" spans="1:16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</row>
    <row r="1256" spans="1:16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</row>
    <row r="1257" spans="1:16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</row>
    <row r="1258" spans="1:16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</row>
    <row r="1259" spans="1:16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</row>
    <row r="1260" spans="1:16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</row>
    <row r="1261" spans="1:16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</row>
    <row r="1262" spans="1:16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</row>
    <row r="1263" spans="1:16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</row>
    <row r="1264" spans="1:16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</row>
    <row r="1265" spans="1:16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</row>
    <row r="1266" spans="1:16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</row>
    <row r="1267" spans="1:16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</row>
    <row r="1268" spans="1:16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</row>
    <row r="1269" spans="1:16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</row>
    <row r="1270" spans="1:16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</row>
    <row r="1271" spans="1:16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</row>
    <row r="1272" spans="1:16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</row>
    <row r="1273" spans="1:16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</row>
    <row r="1274" spans="1:16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</row>
    <row r="1275" spans="1:16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</row>
    <row r="1276" spans="1:16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</row>
    <row r="1277" spans="1:16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</row>
    <row r="1278" spans="1:16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</row>
    <row r="1279" spans="1:16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</row>
    <row r="1280" spans="1:16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</row>
    <row r="1281" spans="1:16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</row>
    <row r="1282" spans="1:16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</row>
    <row r="1283" spans="1:16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</row>
    <row r="1284" spans="1:16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</row>
    <row r="1285" spans="1:16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</row>
    <row r="1286" spans="1:16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</row>
    <row r="1287" spans="1:16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</row>
    <row r="1288" spans="1:16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</row>
    <row r="1289" spans="1:16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</row>
    <row r="1290" spans="1:16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</row>
    <row r="1291" spans="1:16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</row>
    <row r="1292" spans="1:16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</row>
    <row r="1293" spans="1:16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</row>
    <row r="1294" spans="1:16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</row>
    <row r="1295" spans="1:16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</row>
    <row r="1296" spans="1:16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</row>
    <row r="1297" spans="1:16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</row>
    <row r="1298" spans="1:16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</row>
    <row r="1299" spans="1:16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</row>
    <row r="1300" spans="1:16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</row>
    <row r="1301" spans="1:16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</row>
    <row r="1302" spans="1:16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</row>
    <row r="1303" spans="1:16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</row>
    <row r="1304" spans="1:16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</row>
    <row r="1305" spans="1:16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</row>
    <row r="1306" spans="1:16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</row>
    <row r="1307" spans="1:16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</row>
    <row r="1308" spans="1:16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</row>
    <row r="1309" spans="1:16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</row>
    <row r="1310" spans="1:16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</row>
    <row r="1311" spans="1:16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</row>
    <row r="1312" spans="1:16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</row>
    <row r="1313" spans="1:16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</row>
    <row r="1314" spans="1:16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</row>
    <row r="1315" spans="1:16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</row>
    <row r="1316" spans="1:16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</row>
    <row r="1317" spans="1:16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</row>
    <row r="1318" spans="1:16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</row>
    <row r="1319" spans="1:16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</row>
    <row r="1320" spans="1:16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</row>
    <row r="1321" spans="1:16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</row>
    <row r="1322" spans="1:16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</row>
    <row r="1323" spans="1:16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</row>
    <row r="1324" spans="1:16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</row>
    <row r="1325" spans="1:16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</row>
    <row r="1326" spans="1:16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</row>
    <row r="1327" spans="1:16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</row>
    <row r="1328" spans="1:16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</row>
    <row r="1329" spans="1:16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</row>
    <row r="1330" spans="1:16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</row>
    <row r="1331" spans="1:16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</row>
    <row r="1332" spans="1:16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</row>
    <row r="1333" spans="1:16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</row>
    <row r="1334" spans="1:16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</row>
    <row r="1335" spans="1:16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</row>
    <row r="1336" spans="1:16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</row>
    <row r="1337" spans="1:16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</row>
    <row r="1338" spans="1:16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</row>
    <row r="1339" spans="1:16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</row>
    <row r="1340" spans="1:16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</row>
    <row r="1341" spans="1:16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</row>
    <row r="1342" spans="1:16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</row>
    <row r="1343" spans="1:16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</row>
    <row r="1344" spans="1:16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</row>
    <row r="1345" spans="1:16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</row>
    <row r="1346" spans="1:16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</row>
    <row r="1347" spans="1:16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</row>
    <row r="1348" spans="1:16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</row>
    <row r="1349" spans="1:16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</row>
    <row r="1350" spans="1:16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</row>
    <row r="1351" spans="1:16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</row>
    <row r="1352" spans="1:16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</row>
    <row r="1353" spans="1:16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</row>
    <row r="1354" spans="1:16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</row>
    <row r="1355" spans="1:16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</row>
    <row r="1356" spans="1:16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</row>
    <row r="1357" spans="1:16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</row>
    <row r="1358" spans="1:16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</row>
    <row r="1359" spans="1:16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</row>
    <row r="1360" spans="1:16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</row>
    <row r="1361" spans="1:16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</row>
    <row r="1362" spans="1:16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</row>
    <row r="1363" spans="1:16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</row>
    <row r="1364" spans="1:16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</row>
    <row r="1365" spans="1:16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</row>
    <row r="1366" spans="1:16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</row>
    <row r="1367" spans="1:16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</row>
    <row r="1368" spans="1:16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</row>
    <row r="1369" spans="1:16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</row>
    <row r="1370" spans="1:16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</row>
    <row r="1371" spans="1:16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</row>
    <row r="1372" spans="1:16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</row>
    <row r="1373" spans="1:16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</row>
    <row r="1374" spans="1:16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</row>
    <row r="1375" spans="1:16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</row>
    <row r="1376" spans="1:16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</row>
    <row r="1377" spans="1:16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</row>
    <row r="1378" spans="1:16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</row>
    <row r="1379" spans="1:16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</row>
    <row r="1380" spans="1:16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</row>
    <row r="1381" spans="1:16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</row>
    <row r="1382" spans="1:16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</row>
    <row r="1383" spans="1:16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</row>
    <row r="1384" spans="1:16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</row>
    <row r="1385" spans="1:16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</row>
    <row r="1386" spans="1:16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</row>
    <row r="1387" spans="1:16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</row>
    <row r="1388" spans="1:16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</row>
    <row r="1389" spans="1:16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</row>
    <row r="1390" spans="1:16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</row>
    <row r="1391" spans="1:16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</row>
    <row r="1392" spans="1:16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</row>
    <row r="1393" spans="1:16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</row>
    <row r="1394" spans="1:16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</row>
    <row r="1395" spans="1:16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</row>
    <row r="1396" spans="1:16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</row>
    <row r="1397" spans="1:16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</row>
    <row r="1398" spans="1:16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</row>
    <row r="1399" spans="1:16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</row>
    <row r="1400" spans="1:16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  <c r="P1400" s="10"/>
    </row>
    <row r="1401" spans="1:16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  <c r="P1401" s="10"/>
    </row>
    <row r="1402" spans="1:16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  <c r="P1402" s="10"/>
    </row>
    <row r="1403" spans="1:16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  <c r="P1403" s="10"/>
    </row>
    <row r="1404" spans="1:16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  <c r="P1404" s="10"/>
    </row>
    <row r="1405" spans="1:16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  <c r="P1405" s="10"/>
    </row>
    <row r="1406" spans="1:16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  <c r="P1406" s="10"/>
    </row>
    <row r="1407" spans="1:16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  <c r="P1407" s="10"/>
    </row>
    <row r="1408" spans="1:16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  <c r="P1408" s="10"/>
    </row>
    <row r="1409" spans="1:16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  <c r="P1409" s="10"/>
    </row>
    <row r="1410" spans="1:16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  <c r="P1410" s="10"/>
    </row>
    <row r="1411" spans="1:16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</row>
    <row r="1412" spans="1:16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/>
    </row>
    <row r="1413" spans="1:16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  <c r="P1413" s="10"/>
    </row>
    <row r="1414" spans="1:16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</row>
    <row r="1415" spans="1:16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</row>
    <row r="1416" spans="1:16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</row>
    <row r="1417" spans="1:16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</row>
    <row r="1418" spans="1:16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</row>
    <row r="1419" spans="1:16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</row>
    <row r="1420" spans="1:16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</row>
    <row r="1421" spans="1:16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</row>
    <row r="1422" spans="1:16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  <c r="P1422" s="10"/>
    </row>
    <row r="1423" spans="1:16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</row>
    <row r="1424" spans="1:16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</row>
    <row r="1425" spans="1:16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  <c r="P1425" s="10"/>
    </row>
    <row r="1426" spans="1:16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  <c r="P1426" s="10"/>
    </row>
    <row r="1427" spans="1:16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  <c r="P1427" s="10"/>
    </row>
    <row r="1428" spans="1:16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</row>
    <row r="1429" spans="1:16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</row>
    <row r="1430" spans="1:16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  <c r="P1430" s="10"/>
    </row>
    <row r="1431" spans="1:16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  <c r="P1431" s="10"/>
    </row>
    <row r="1432" spans="1:16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  <c r="P1432" s="10"/>
    </row>
    <row r="1433" spans="1:16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  <c r="P1433" s="10"/>
    </row>
    <row r="1434" spans="1:16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  <c r="P1434" s="10"/>
    </row>
    <row r="1435" spans="1:16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  <c r="P1435" s="10"/>
    </row>
    <row r="1436" spans="1:16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</row>
    <row r="1437" spans="1:16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</row>
    <row r="1438" spans="1:16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</row>
    <row r="1439" spans="1:16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</row>
    <row r="1440" spans="1:16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</row>
    <row r="1441" spans="1:16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  <c r="P1441" s="10"/>
    </row>
    <row r="1442" spans="1:16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  <c r="P1442" s="10"/>
    </row>
    <row r="1443" spans="1:16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</row>
    <row r="1444" spans="1:16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  <c r="P1444" s="10"/>
    </row>
    <row r="1445" spans="1:16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  <c r="P1445" s="10"/>
    </row>
    <row r="1446" spans="1:16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  <c r="P1446" s="10"/>
    </row>
    <row r="1447" spans="1:16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  <c r="P1447" s="10"/>
    </row>
    <row r="1448" spans="1:16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  <c r="P1448" s="10"/>
    </row>
    <row r="1449" spans="1:16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  <c r="P1449" s="10"/>
    </row>
    <row r="1450" spans="1:16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  <c r="P1450" s="10"/>
    </row>
    <row r="1451" spans="1:16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</row>
    <row r="1452" spans="1:16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</row>
    <row r="1453" spans="1:16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</row>
    <row r="1454" spans="1:16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  <c r="P1454" s="10"/>
    </row>
    <row r="1455" spans="1:16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</row>
    <row r="1456" spans="1:16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  <c r="P1456" s="10"/>
    </row>
    <row r="1457" spans="1:16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  <c r="P1457" s="10"/>
    </row>
    <row r="1458" spans="1:16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  <c r="P1458" s="10"/>
    </row>
    <row r="1459" spans="1:16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  <c r="P1459" s="10"/>
    </row>
    <row r="1460" spans="1:16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  <c r="P1460" s="10"/>
    </row>
    <row r="1461" spans="1:16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  <c r="P1461" s="10"/>
    </row>
    <row r="1462" spans="1:16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0"/>
    </row>
    <row r="1463" spans="1:16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</row>
    <row r="1464" spans="1:16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</row>
    <row r="1465" spans="1:16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  <c r="P1465" s="10"/>
    </row>
    <row r="1466" spans="1:16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  <c r="P1466" s="10"/>
    </row>
    <row r="1467" spans="1:16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0"/>
    </row>
    <row r="1468" spans="1:16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0"/>
    </row>
    <row r="1469" spans="1:16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</row>
    <row r="1470" spans="1:16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0"/>
    </row>
    <row r="1471" spans="1:16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</row>
    <row r="1472" spans="1:16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</row>
    <row r="1473" spans="1:16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</row>
    <row r="1474" spans="1:16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</row>
    <row r="1475" spans="1:16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</row>
    <row r="1476" spans="1:16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  <c r="P1476" s="10"/>
    </row>
    <row r="1477" spans="1:16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0"/>
    </row>
    <row r="1478" spans="1:16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</row>
    <row r="1479" spans="1:16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  <c r="P1479" s="10"/>
    </row>
    <row r="1480" spans="1:16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</row>
    <row r="1481" spans="1:16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0"/>
    </row>
    <row r="1482" spans="1:16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0"/>
    </row>
    <row r="1483" spans="1:16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0"/>
    </row>
    <row r="1484" spans="1:16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0"/>
    </row>
    <row r="1485" spans="1:16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</row>
    <row r="1486" spans="1:16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  <c r="P1486" s="10"/>
    </row>
    <row r="1487" spans="1:16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</row>
    <row r="1488" spans="1:16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</row>
    <row r="1489" spans="1:16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</row>
    <row r="1490" spans="1:16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</row>
    <row r="1491" spans="1:16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</row>
    <row r="1492" spans="1:16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0"/>
    </row>
    <row r="1493" spans="1:16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</row>
    <row r="1494" spans="1:16">
      <c r="A1494" s="10"/>
      <c r="B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</row>
    <row r="1495" spans="1:16">
      <c r="A1495" s="10"/>
      <c r="B1495" s="10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</row>
    <row r="1496" spans="1:16">
      <c r="A1496" s="10"/>
      <c r="B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</row>
    <row r="1497" spans="1:16">
      <c r="A1497" s="10"/>
      <c r="B1497" s="10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</row>
    <row r="1498" spans="1:16">
      <c r="A1498" s="10"/>
      <c r="B1498" s="10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0"/>
    </row>
    <row r="1499" spans="1:16">
      <c r="A1499" s="10"/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</row>
    <row r="1500" spans="1:16">
      <c r="A1500" s="10"/>
      <c r="B1500" s="10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</row>
    <row r="1501" spans="1:16">
      <c r="A1501" s="10"/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</row>
    <row r="1502" spans="1:16">
      <c r="A1502" s="10"/>
      <c r="B1502" s="10"/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0"/>
    </row>
    <row r="1503" spans="1:16">
      <c r="A1503" s="10"/>
      <c r="B1503" s="10"/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</row>
    <row r="1504" spans="1:16">
      <c r="A1504" s="10"/>
      <c r="B1504" s="10"/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0"/>
    </row>
    <row r="1505" spans="1:16">
      <c r="A1505" s="10"/>
      <c r="B1505" s="10"/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</row>
    <row r="1506" spans="1:16">
      <c r="A1506" s="10"/>
      <c r="B1506" s="10"/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0"/>
    </row>
    <row r="1507" spans="1:16">
      <c r="A1507" s="10"/>
      <c r="B1507" s="10"/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0"/>
    </row>
    <row r="1508" spans="1:16">
      <c r="A1508" s="10"/>
      <c r="B1508" s="10"/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0"/>
    </row>
    <row r="1509" spans="1:16">
      <c r="A1509" s="10"/>
      <c r="B1509" s="10"/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0"/>
    </row>
    <row r="1510" spans="1:16">
      <c r="A1510" s="10"/>
      <c r="B1510" s="10"/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0"/>
    </row>
    <row r="1511" spans="1:16">
      <c r="A1511" s="10"/>
      <c r="B1511" s="10"/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</row>
    <row r="1512" spans="1:16">
      <c r="A1512" s="10"/>
      <c r="B1512" s="10"/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0"/>
    </row>
    <row r="1513" spans="1:16">
      <c r="A1513" s="10"/>
      <c r="B1513" s="10"/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</row>
    <row r="1514" spans="1:16">
      <c r="A1514" s="10"/>
      <c r="B1514" s="10"/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0"/>
    </row>
    <row r="1515" spans="1:16">
      <c r="A1515" s="10"/>
      <c r="B1515" s="10"/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</row>
    <row r="1516" spans="1:16">
      <c r="A1516" s="10"/>
      <c r="B1516" s="10"/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  <c r="P1516" s="10"/>
    </row>
    <row r="1517" spans="1:16">
      <c r="A1517" s="10"/>
      <c r="B1517" s="10"/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</row>
    <row r="1518" spans="1:16">
      <c r="A1518" s="10"/>
      <c r="B1518" s="10"/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</row>
    <row r="1519" spans="1:16">
      <c r="A1519" s="10"/>
      <c r="B1519" s="10"/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0"/>
    </row>
    <row r="1520" spans="1:16">
      <c r="A1520" s="10"/>
      <c r="B1520" s="10"/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</row>
    <row r="1521" spans="1:16">
      <c r="A1521" s="10"/>
      <c r="B1521" s="10"/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</row>
    <row r="1522" spans="1:16">
      <c r="A1522" s="10"/>
      <c r="B1522" s="10"/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</row>
    <row r="1523" spans="1:16">
      <c r="A1523" s="10"/>
      <c r="B1523" s="10"/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</row>
    <row r="1524" spans="1:16">
      <c r="A1524" s="10"/>
      <c r="B1524" s="10"/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</row>
    <row r="1525" spans="1:16">
      <c r="A1525" s="10"/>
      <c r="B1525" s="10"/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  <c r="P1525" s="10"/>
    </row>
    <row r="1526" spans="1:16">
      <c r="A1526" s="10"/>
      <c r="B1526" s="10"/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0"/>
    </row>
    <row r="1527" spans="1:16">
      <c r="A1527" s="10"/>
      <c r="B1527" s="10"/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0"/>
    </row>
    <row r="1528" spans="1:16">
      <c r="A1528" s="10"/>
      <c r="B1528" s="10"/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</row>
    <row r="1529" spans="1:16">
      <c r="A1529" s="10"/>
      <c r="B1529" s="10"/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0"/>
    </row>
    <row r="1530" spans="1:16">
      <c r="A1530" s="10"/>
      <c r="B1530" s="10"/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</row>
    <row r="1531" spans="1:16">
      <c r="A1531" s="10"/>
      <c r="B1531" s="10"/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0"/>
    </row>
    <row r="1532" spans="1:16">
      <c r="A1532" s="10"/>
      <c r="B1532" s="10"/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0"/>
    </row>
    <row r="1533" spans="1:16">
      <c r="A1533" s="10"/>
      <c r="B1533" s="10"/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</row>
    <row r="1534" spans="1:16">
      <c r="A1534" s="10"/>
      <c r="B1534" s="10"/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0"/>
    </row>
    <row r="1535" spans="1:16">
      <c r="A1535" s="10"/>
      <c r="B1535" s="10"/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</row>
    <row r="1536" spans="1:16">
      <c r="A1536" s="10"/>
      <c r="B1536" s="10"/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</row>
    <row r="1537" spans="1:16">
      <c r="A1537" s="10"/>
      <c r="B1537" s="10"/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</row>
    <row r="1538" spans="1:16">
      <c r="A1538" s="10"/>
      <c r="B1538" s="10"/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0"/>
    </row>
    <row r="1539" spans="1:16">
      <c r="A1539" s="10"/>
      <c r="B1539" s="10"/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0"/>
    </row>
    <row r="1540" spans="1:16">
      <c r="A1540" s="10"/>
      <c r="B1540" s="10"/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</row>
    <row r="1541" spans="1:16">
      <c r="A1541" s="10"/>
      <c r="B1541" s="10"/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</row>
    <row r="1542" spans="1:16">
      <c r="A1542" s="10"/>
      <c r="B1542" s="10"/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</row>
    <row r="1543" spans="1:16">
      <c r="A1543" s="10"/>
      <c r="B1543" s="10"/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0"/>
    </row>
    <row r="1544" spans="1:16">
      <c r="A1544" s="10"/>
      <c r="B1544" s="10"/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0"/>
    </row>
    <row r="1545" spans="1:16">
      <c r="A1545" s="10"/>
      <c r="B1545" s="10"/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  <c r="P1545" s="10"/>
    </row>
    <row r="1546" spans="1:16">
      <c r="A1546" s="10"/>
      <c r="B1546" s="10"/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  <c r="P1546" s="10"/>
    </row>
    <row r="1547" spans="1:16">
      <c r="A1547" s="10"/>
      <c r="B1547" s="10"/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</row>
    <row r="1548" spans="1:16">
      <c r="A1548" s="10"/>
      <c r="B1548" s="10"/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0"/>
    </row>
    <row r="1549" spans="1:16">
      <c r="A1549" s="10"/>
      <c r="B1549" s="10"/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</row>
    <row r="1550" spans="1:16">
      <c r="A1550" s="10"/>
      <c r="B1550" s="10"/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0"/>
    </row>
    <row r="1551" spans="1:16">
      <c r="A1551" s="10"/>
      <c r="B1551" s="10"/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0"/>
    </row>
    <row r="1552" spans="1:16">
      <c r="A1552" s="10"/>
      <c r="B1552" s="10"/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0"/>
    </row>
    <row r="1553" spans="1:16">
      <c r="A1553" s="10"/>
      <c r="B1553" s="10"/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0"/>
    </row>
    <row r="1554" spans="1:16">
      <c r="A1554" s="10"/>
      <c r="B1554" s="10"/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</row>
    <row r="1555" spans="1:16">
      <c r="A1555" s="10"/>
      <c r="B1555" s="10"/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0"/>
    </row>
    <row r="1556" spans="1:16">
      <c r="A1556" s="10"/>
      <c r="B1556" s="10"/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</row>
    <row r="1557" spans="1:16">
      <c r="A1557" s="10"/>
      <c r="B1557" s="10"/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0"/>
    </row>
    <row r="1558" spans="1:16">
      <c r="A1558" s="10"/>
      <c r="B1558" s="10"/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0"/>
    </row>
    <row r="1559" spans="1:16">
      <c r="A1559" s="10"/>
      <c r="B1559" s="10"/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0"/>
    </row>
    <row r="1560" spans="1:16">
      <c r="A1560" s="10"/>
      <c r="B1560" s="10"/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  <c r="P1560" s="10"/>
    </row>
    <row r="1561" spans="1:16">
      <c r="A1561" s="10"/>
      <c r="B1561" s="10"/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</row>
    <row r="1562" spans="1:16">
      <c r="A1562" s="10"/>
      <c r="B1562" s="10"/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0"/>
    </row>
    <row r="1563" spans="1:16">
      <c r="A1563" s="10"/>
      <c r="B1563" s="10"/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</row>
    <row r="1564" spans="1:16">
      <c r="A1564" s="10"/>
      <c r="B1564" s="10"/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0"/>
    </row>
    <row r="1565" spans="1:16">
      <c r="A1565" s="10"/>
      <c r="B1565" s="10"/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</row>
    <row r="1566" spans="1:16">
      <c r="A1566" s="10"/>
      <c r="B1566" s="10"/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</row>
    <row r="1567" spans="1:16">
      <c r="A1567" s="10"/>
      <c r="B1567" s="10"/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</row>
    <row r="1568" spans="1:16">
      <c r="A1568" s="10"/>
      <c r="B1568" s="10"/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</row>
    <row r="1569" spans="1:16">
      <c r="A1569" s="10"/>
      <c r="B1569" s="10"/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</row>
    <row r="1570" spans="1:16">
      <c r="A1570" s="10"/>
      <c r="B1570" s="10"/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</row>
    <row r="1571" spans="1:16">
      <c r="A1571" s="10"/>
      <c r="B1571" s="10"/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</row>
    <row r="1572" spans="1:16">
      <c r="A1572" s="10"/>
      <c r="B1572" s="10"/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</row>
    <row r="1573" spans="1:16">
      <c r="A1573" s="10"/>
      <c r="B1573" s="10"/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</row>
    <row r="1574" spans="1:16">
      <c r="A1574" s="10"/>
      <c r="B1574" s="10"/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</row>
    <row r="1575" spans="1:16">
      <c r="A1575" s="10"/>
      <c r="B1575" s="10"/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</row>
    <row r="1576" spans="1:16">
      <c r="A1576" s="10"/>
      <c r="B1576" s="10"/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</row>
    <row r="1577" spans="1:16">
      <c r="A1577" s="10"/>
      <c r="B1577" s="10"/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</row>
    <row r="1578" spans="1:16">
      <c r="A1578" s="10"/>
      <c r="B1578" s="10"/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</row>
    <row r="1579" spans="1:16">
      <c r="A1579" s="10"/>
      <c r="B1579" s="10"/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</row>
    <row r="1580" spans="1:16">
      <c r="A1580" s="10"/>
      <c r="B1580" s="10"/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  <c r="P1580" s="10"/>
    </row>
    <row r="1581" spans="1:16">
      <c r="A1581" s="10"/>
      <c r="B1581" s="10"/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</row>
    <row r="1582" spans="1:16">
      <c r="A1582" s="10"/>
      <c r="B1582" s="10"/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0"/>
    </row>
    <row r="1583" spans="1:16">
      <c r="A1583" s="10"/>
      <c r="B1583" s="10"/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</row>
    <row r="1584" spans="1:16">
      <c r="A1584" s="10"/>
      <c r="B1584" s="10"/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0"/>
    </row>
    <row r="1585" spans="1:16">
      <c r="A1585" s="10"/>
      <c r="B1585" s="10"/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</row>
    <row r="1586" spans="1:16">
      <c r="A1586" s="10"/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</row>
    <row r="1587" spans="1:16">
      <c r="A1587" s="10"/>
      <c r="B1587" s="10"/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  <c r="P1587" s="10"/>
    </row>
    <row r="1588" spans="1:16">
      <c r="A1588" s="10"/>
      <c r="B1588" s="10"/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0"/>
    </row>
    <row r="1589" spans="1:16">
      <c r="A1589" s="10"/>
      <c r="B1589" s="10"/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</row>
    <row r="1590" spans="1:16">
      <c r="A1590" s="10"/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</row>
    <row r="1591" spans="1:16">
      <c r="A1591" s="10"/>
      <c r="B1591" s="10"/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0"/>
    </row>
    <row r="1592" spans="1:16">
      <c r="A1592" s="10"/>
      <c r="B1592" s="10"/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0"/>
    </row>
    <row r="1593" spans="1:16">
      <c r="A1593" s="10"/>
      <c r="B1593" s="10"/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0"/>
    </row>
    <row r="1594" spans="1:16">
      <c r="A1594" s="10"/>
      <c r="B1594" s="10"/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0"/>
    </row>
    <row r="1595" spans="1:16">
      <c r="A1595" s="10"/>
      <c r="B1595" s="10"/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0"/>
    </row>
    <row r="1596" spans="1:16">
      <c r="A1596" s="10"/>
      <c r="B1596" s="10"/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</row>
    <row r="1597" spans="1:16">
      <c r="A1597" s="10"/>
      <c r="B1597" s="10"/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</row>
    <row r="1598" spans="1:16">
      <c r="A1598" s="10"/>
      <c r="B1598" s="10"/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0"/>
    </row>
    <row r="1599" spans="1:16">
      <c r="A1599" s="10"/>
      <c r="B1599" s="10"/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0"/>
    </row>
    <row r="1600" spans="1:16">
      <c r="A1600" s="10"/>
      <c r="B1600" s="10"/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0"/>
    </row>
    <row r="1601" spans="1:16">
      <c r="A1601" s="10"/>
      <c r="B1601" s="10"/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</row>
    <row r="1602" spans="1:16">
      <c r="A1602" s="10"/>
      <c r="B1602" s="10"/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0"/>
    </row>
    <row r="1603" spans="1:16">
      <c r="A1603" s="10"/>
      <c r="B1603" s="10"/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0"/>
    </row>
    <row r="1604" spans="1:16">
      <c r="A1604" s="10"/>
      <c r="B1604" s="10"/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0"/>
    </row>
    <row r="1605" spans="1:16">
      <c r="A1605" s="10"/>
      <c r="B1605" s="10"/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</row>
    <row r="1606" spans="1:16">
      <c r="A1606" s="10"/>
      <c r="B1606" s="10"/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0"/>
    </row>
    <row r="1607" spans="1:16">
      <c r="A1607" s="10"/>
      <c r="B1607" s="10"/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0"/>
    </row>
    <row r="1608" spans="1:16">
      <c r="A1608" s="10"/>
      <c r="B1608" s="10"/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0"/>
    </row>
    <row r="1609" spans="1:16">
      <c r="A1609" s="10"/>
      <c r="B1609" s="10"/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</row>
    <row r="1610" spans="1:16">
      <c r="A1610" s="10"/>
      <c r="B1610" s="10"/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</row>
    <row r="1611" spans="1:16">
      <c r="A1611" s="10"/>
      <c r="B1611" s="10"/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</row>
    <row r="1612" spans="1:16">
      <c r="A1612" s="10"/>
      <c r="B1612" s="10"/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0"/>
    </row>
    <row r="1613" spans="1:16">
      <c r="A1613" s="10"/>
      <c r="B1613" s="10"/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0"/>
    </row>
    <row r="1614" spans="1:16">
      <c r="A1614" s="10"/>
      <c r="B1614" s="10"/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0"/>
    </row>
    <row r="1615" spans="1:16">
      <c r="A1615" s="10"/>
      <c r="B1615" s="10"/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0"/>
    </row>
    <row r="1616" spans="1:16">
      <c r="A1616" s="10"/>
      <c r="B1616" s="10"/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</row>
    <row r="1617" spans="1:16">
      <c r="A1617" s="10"/>
      <c r="B1617" s="10"/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0"/>
    </row>
    <row r="1618" spans="1:16">
      <c r="A1618" s="10"/>
      <c r="B1618" s="10"/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0"/>
    </row>
    <row r="1619" spans="1:16">
      <c r="A1619" s="10"/>
      <c r="B1619" s="10"/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0"/>
    </row>
    <row r="1620" spans="1:16">
      <c r="A1620" s="10"/>
      <c r="B1620" s="10"/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0"/>
    </row>
    <row r="1621" spans="1:16">
      <c r="A1621" s="10"/>
      <c r="B1621" s="10"/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0"/>
    </row>
    <row r="1622" spans="1:16">
      <c r="A1622" s="10"/>
      <c r="B1622" s="10"/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0"/>
    </row>
    <row r="1623" spans="1:16">
      <c r="A1623" s="10"/>
      <c r="B1623" s="10"/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</row>
    <row r="1624" spans="1:16">
      <c r="A1624" s="10"/>
      <c r="B1624" s="10"/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0"/>
    </row>
    <row r="1625" spans="1:16">
      <c r="A1625" s="10"/>
      <c r="B1625" s="10"/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</row>
    <row r="1626" spans="1:16">
      <c r="A1626" s="10"/>
      <c r="B1626" s="10"/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  <c r="O1626" s="10"/>
      <c r="P1626" s="10"/>
    </row>
    <row r="1627" spans="1:16">
      <c r="A1627" s="10"/>
      <c r="B1627" s="10"/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0"/>
    </row>
    <row r="1628" spans="1:16">
      <c r="A1628" s="10"/>
      <c r="B1628" s="10"/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0"/>
    </row>
    <row r="1629" spans="1:16">
      <c r="A1629" s="10"/>
      <c r="B1629" s="10"/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0"/>
    </row>
    <row r="1630" spans="1:16">
      <c r="A1630" s="10"/>
      <c r="B1630" s="10"/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0"/>
    </row>
    <row r="1631" spans="1:16">
      <c r="A1631" s="10"/>
      <c r="B1631" s="10"/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</row>
    <row r="1632" spans="1:16">
      <c r="A1632" s="10"/>
      <c r="B1632" s="10"/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0"/>
    </row>
    <row r="1633" spans="1:16">
      <c r="A1633" s="10"/>
      <c r="B1633" s="10"/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</row>
    <row r="1634" spans="1:16">
      <c r="A1634" s="10"/>
      <c r="B1634" s="10"/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0"/>
    </row>
    <row r="1635" spans="1:16">
      <c r="A1635" s="10"/>
      <c r="B1635" s="10"/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  <c r="O1635" s="10"/>
      <c r="P1635" s="10"/>
    </row>
    <row r="1636" spans="1:16">
      <c r="A1636" s="10"/>
      <c r="B1636" s="10"/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0"/>
    </row>
    <row r="1637" spans="1:16">
      <c r="A1637" s="10"/>
      <c r="B1637" s="10"/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0"/>
    </row>
    <row r="1638" spans="1:16">
      <c r="A1638" s="10"/>
      <c r="B1638" s="10"/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0"/>
    </row>
    <row r="1639" spans="1:16">
      <c r="A1639" s="10"/>
      <c r="B1639" s="10"/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0"/>
    </row>
    <row r="1640" spans="1:16">
      <c r="A1640" s="10"/>
      <c r="B1640" s="10"/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0"/>
    </row>
    <row r="1641" spans="1:16">
      <c r="A1641" s="10"/>
      <c r="B1641" s="10"/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0"/>
    </row>
    <row r="1642" spans="1:16">
      <c r="A1642" s="10"/>
      <c r="B1642" s="10"/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  <c r="O1642" s="10"/>
      <c r="P1642" s="10"/>
    </row>
    <row r="1643" spans="1:16">
      <c r="A1643" s="10"/>
      <c r="B1643" s="10"/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0"/>
    </row>
    <row r="1644" spans="1:16">
      <c r="A1644" s="10"/>
      <c r="B1644" s="10"/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0"/>
    </row>
    <row r="1645" spans="1:16">
      <c r="A1645" s="10"/>
      <c r="B1645" s="10"/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</row>
    <row r="1646" spans="1:16">
      <c r="A1646" s="10"/>
      <c r="B1646" s="10"/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</row>
    <row r="1647" spans="1:16">
      <c r="A1647" s="10"/>
      <c r="B1647" s="10"/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</row>
    <row r="1648" spans="1:16">
      <c r="A1648" s="10"/>
      <c r="B1648" s="10"/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</row>
    <row r="1649" spans="1:16">
      <c r="A1649" s="10"/>
      <c r="B1649" s="10"/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</row>
    <row r="1650" spans="1:16">
      <c r="A1650" s="10"/>
      <c r="B1650" s="10"/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</row>
    <row r="1651" spans="1:16">
      <c r="A1651" s="10"/>
      <c r="B1651" s="10"/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</row>
    <row r="1652" spans="1:16">
      <c r="A1652" s="10"/>
      <c r="B1652" s="10"/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/>
    </row>
    <row r="1653" spans="1:16">
      <c r="A1653" s="10"/>
      <c r="B1653" s="10"/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</row>
    <row r="1654" spans="1:16">
      <c r="A1654" s="10"/>
      <c r="B1654" s="10"/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</row>
    <row r="1655" spans="1:16">
      <c r="A1655" s="10"/>
      <c r="B1655" s="10"/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</row>
    <row r="1656" spans="1:16">
      <c r="A1656" s="10"/>
      <c r="B1656" s="10"/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</row>
    <row r="1657" spans="1:16">
      <c r="A1657" s="10"/>
      <c r="B1657" s="10"/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</row>
    <row r="1658" spans="1:16">
      <c r="A1658" s="10"/>
      <c r="B1658" s="10"/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</row>
    <row r="1659" spans="1:16">
      <c r="A1659" s="10"/>
      <c r="B1659" s="10"/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0"/>
    </row>
    <row r="1660" spans="1:16">
      <c r="A1660" s="10"/>
      <c r="B1660" s="10"/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0"/>
    </row>
    <row r="1661" spans="1:16">
      <c r="A1661" s="10"/>
      <c r="B1661" s="10"/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0"/>
    </row>
    <row r="1662" spans="1:16">
      <c r="A1662" s="10"/>
      <c r="B1662" s="10"/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0"/>
    </row>
    <row r="1663" spans="1:16">
      <c r="A1663" s="10"/>
      <c r="B1663" s="10"/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0"/>
    </row>
    <row r="1664" spans="1:16">
      <c r="A1664" s="10"/>
      <c r="B1664" s="10"/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0"/>
    </row>
    <row r="1665" spans="1:16">
      <c r="A1665" s="10"/>
      <c r="B1665" s="10"/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0"/>
    </row>
    <row r="1666" spans="1:16">
      <c r="A1666" s="10"/>
      <c r="B1666" s="10"/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0"/>
    </row>
    <row r="1667" spans="1:16">
      <c r="A1667" s="10"/>
      <c r="B1667" s="10"/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0"/>
    </row>
    <row r="1668" spans="1:16">
      <c r="A1668" s="10"/>
      <c r="B1668" s="10"/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  <c r="O1668" s="10"/>
      <c r="P1668" s="10"/>
    </row>
    <row r="1669" spans="1:16">
      <c r="A1669" s="10"/>
      <c r="B1669" s="10"/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  <c r="O1669" s="10"/>
      <c r="P1669" s="10"/>
    </row>
    <row r="1670" spans="1:16">
      <c r="A1670" s="10"/>
      <c r="B1670" s="10"/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  <c r="O1670" s="10"/>
      <c r="P1670" s="10"/>
    </row>
    <row r="1671" spans="1:16">
      <c r="A1671" s="10"/>
      <c r="B1671" s="10"/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  <c r="O1671" s="10"/>
      <c r="P1671" s="10"/>
    </row>
    <row r="1672" spans="1:16">
      <c r="A1672" s="10"/>
      <c r="B1672" s="10"/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  <c r="O1672" s="10"/>
      <c r="P1672" s="10"/>
    </row>
    <row r="1673" spans="1:16">
      <c r="A1673" s="10"/>
      <c r="B1673" s="10"/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  <c r="O1673" s="10"/>
      <c r="P1673" s="10"/>
    </row>
    <row r="1674" spans="1:16">
      <c r="A1674" s="10"/>
      <c r="B1674" s="10"/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  <c r="O1674" s="10"/>
      <c r="P1674" s="10"/>
    </row>
    <row r="1675" spans="1:16">
      <c r="A1675" s="10"/>
      <c r="B1675" s="10"/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  <c r="O1675" s="10"/>
      <c r="P1675" s="10"/>
    </row>
    <row r="1676" spans="1:16">
      <c r="A1676" s="10"/>
      <c r="B1676" s="10"/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0"/>
    </row>
    <row r="1677" spans="1:16">
      <c r="A1677" s="10"/>
      <c r="B1677" s="10"/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  <c r="O1677" s="10"/>
      <c r="P1677" s="10"/>
    </row>
    <row r="1678" spans="1:16">
      <c r="A1678" s="10"/>
      <c r="B1678" s="10"/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  <c r="O1678" s="10"/>
      <c r="P1678" s="10"/>
    </row>
    <row r="1679" spans="1:16">
      <c r="A1679" s="10"/>
      <c r="B1679" s="10"/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  <c r="O1679" s="10"/>
      <c r="P1679" s="10"/>
    </row>
    <row r="1680" spans="1:16">
      <c r="A1680" s="10"/>
      <c r="B1680" s="10"/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  <c r="O1680" s="10"/>
      <c r="P1680" s="10"/>
    </row>
    <row r="1681" spans="1:16">
      <c r="A1681" s="10"/>
      <c r="B1681" s="10"/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  <c r="O1681" s="10"/>
      <c r="P1681" s="10"/>
    </row>
    <row r="1682" spans="1:16">
      <c r="A1682" s="10"/>
      <c r="B1682" s="10"/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  <c r="O1682" s="10"/>
      <c r="P1682" s="10"/>
    </row>
    <row r="1683" spans="1:16">
      <c r="A1683" s="10"/>
      <c r="B1683" s="10"/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  <c r="O1683" s="10"/>
      <c r="P1683" s="10"/>
    </row>
    <row r="1684" spans="1:16">
      <c r="A1684" s="10"/>
      <c r="B1684" s="10"/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  <c r="P1684" s="10"/>
    </row>
    <row r="1685" spans="1:16">
      <c r="A1685" s="10"/>
      <c r="B1685" s="10"/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  <c r="P1685" s="10"/>
    </row>
    <row r="1686" spans="1:16">
      <c r="A1686" s="10"/>
      <c r="B1686" s="10"/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  <c r="O1686" s="10"/>
      <c r="P1686" s="10"/>
    </row>
    <row r="1687" spans="1:16">
      <c r="A1687" s="10"/>
      <c r="B1687" s="10"/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  <c r="O1687" s="10"/>
      <c r="P1687" s="10"/>
    </row>
    <row r="1688" spans="1:16">
      <c r="A1688" s="10"/>
      <c r="B1688" s="10"/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  <c r="O1688" s="10"/>
      <c r="P1688" s="10"/>
    </row>
    <row r="1689" spans="1:16">
      <c r="A1689" s="10"/>
      <c r="B1689" s="10"/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  <c r="O1689" s="10"/>
      <c r="P1689" s="10"/>
    </row>
    <row r="1690" spans="1:16">
      <c r="A1690" s="10"/>
      <c r="B1690" s="10"/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  <c r="O1690" s="10"/>
      <c r="P1690" s="10"/>
    </row>
    <row r="1691" spans="1:16">
      <c r="A1691" s="10"/>
      <c r="B1691" s="10"/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  <c r="O1691" s="10"/>
      <c r="P1691" s="10"/>
    </row>
    <row r="1692" spans="1:16">
      <c r="A1692" s="10"/>
      <c r="B1692" s="10"/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  <c r="O1692" s="10"/>
      <c r="P1692" s="10"/>
    </row>
    <row r="1693" spans="1:16">
      <c r="A1693" s="10"/>
      <c r="B1693" s="10"/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  <c r="O1693" s="10"/>
      <c r="P1693" s="10"/>
    </row>
    <row r="1694" spans="1:16">
      <c r="A1694" s="10"/>
      <c r="B1694" s="10"/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  <c r="O1694" s="10"/>
      <c r="P1694" s="10"/>
    </row>
    <row r="1695" spans="1:16">
      <c r="A1695" s="10"/>
      <c r="B1695" s="10"/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  <c r="O1695" s="10"/>
      <c r="P1695" s="10"/>
    </row>
    <row r="1696" spans="1:16">
      <c r="A1696" s="10"/>
      <c r="B1696" s="10"/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  <c r="O1696" s="10"/>
      <c r="P1696" s="10"/>
    </row>
    <row r="1697" spans="1:16">
      <c r="A1697" s="10"/>
      <c r="B1697" s="10"/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  <c r="O1697" s="10"/>
      <c r="P1697" s="10"/>
    </row>
    <row r="1698" spans="1:16">
      <c r="A1698" s="10"/>
      <c r="B1698" s="10"/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  <c r="O1698" s="10"/>
      <c r="P1698" s="10"/>
    </row>
    <row r="1699" spans="1:16">
      <c r="A1699" s="10"/>
      <c r="B1699" s="10"/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  <c r="O1699" s="10"/>
      <c r="P1699" s="10"/>
    </row>
    <row r="1700" spans="1:16">
      <c r="A1700" s="10"/>
      <c r="B1700" s="10"/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  <c r="P1700" s="10"/>
    </row>
    <row r="1701" spans="1:16">
      <c r="A1701" s="10"/>
      <c r="B1701" s="10"/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  <c r="O1701" s="10"/>
      <c r="P1701" s="10"/>
    </row>
    <row r="1702" spans="1:16">
      <c r="A1702" s="10"/>
      <c r="B1702" s="10"/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  <c r="O1702" s="10"/>
      <c r="P1702" s="10"/>
    </row>
    <row r="1703" spans="1:16">
      <c r="A1703" s="10"/>
      <c r="B1703" s="10"/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  <c r="O1703" s="10"/>
      <c r="P1703" s="10"/>
    </row>
    <row r="1704" spans="1:16">
      <c r="A1704" s="10"/>
      <c r="B1704" s="10"/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  <c r="O1704" s="10"/>
      <c r="P1704" s="10"/>
    </row>
    <row r="1705" spans="1:16">
      <c r="A1705" s="10"/>
      <c r="B1705" s="10"/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  <c r="O1705" s="10"/>
      <c r="P1705" s="10"/>
    </row>
    <row r="1706" spans="1:16">
      <c r="A1706" s="10"/>
      <c r="B1706" s="10"/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  <c r="O1706" s="10"/>
      <c r="P1706" s="10"/>
    </row>
    <row r="1707" spans="1:16">
      <c r="A1707" s="10"/>
      <c r="B1707" s="10"/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  <c r="O1707" s="10"/>
      <c r="P1707" s="10"/>
    </row>
    <row r="1708" spans="1:16">
      <c r="A1708" s="10"/>
      <c r="B1708" s="10"/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  <c r="P1708" s="10"/>
    </row>
    <row r="1709" spans="1:16">
      <c r="A1709" s="10"/>
      <c r="B1709" s="10"/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  <c r="O1709" s="10"/>
      <c r="P1709" s="10"/>
    </row>
    <row r="1710" spans="1:16">
      <c r="A1710" s="10"/>
      <c r="B1710" s="10"/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  <c r="O1710" s="10"/>
      <c r="P1710" s="10"/>
    </row>
    <row r="1711" spans="1:16">
      <c r="A1711" s="10"/>
      <c r="B1711" s="10"/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  <c r="O1711" s="10"/>
      <c r="P1711" s="10"/>
    </row>
    <row r="1712" spans="1:16">
      <c r="A1712" s="10"/>
      <c r="B1712" s="10"/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  <c r="O1712" s="10"/>
      <c r="P1712" s="10"/>
    </row>
    <row r="1713" spans="1:16">
      <c r="A1713" s="10"/>
      <c r="B1713" s="10"/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  <c r="O1713" s="10"/>
      <c r="P1713" s="10"/>
    </row>
    <row r="1714" spans="1:16">
      <c r="A1714" s="10"/>
      <c r="B1714" s="10"/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  <c r="O1714" s="10"/>
      <c r="P1714" s="10"/>
    </row>
    <row r="1715" spans="1:16">
      <c r="A1715" s="10"/>
      <c r="B1715" s="10"/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  <c r="O1715" s="10"/>
      <c r="P1715" s="10"/>
    </row>
    <row r="1716" spans="1:16">
      <c r="A1716" s="10"/>
      <c r="B1716" s="10"/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  <c r="O1716" s="10"/>
      <c r="P1716" s="10"/>
    </row>
    <row r="1717" spans="1:16">
      <c r="A1717" s="10"/>
      <c r="B1717" s="10"/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  <c r="O1717" s="10"/>
      <c r="P1717" s="10"/>
    </row>
    <row r="1718" spans="1:16">
      <c r="A1718" s="10"/>
      <c r="B1718" s="10"/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  <c r="O1718" s="10"/>
      <c r="P1718" s="10"/>
    </row>
    <row r="1719" spans="1:16">
      <c r="A1719" s="10"/>
      <c r="B1719" s="10"/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  <c r="O1719" s="10"/>
      <c r="P1719" s="10"/>
    </row>
    <row r="1720" spans="1:16">
      <c r="A1720" s="10"/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</row>
    <row r="1721" spans="1:16">
      <c r="A1721" s="10"/>
      <c r="B1721" s="10"/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  <c r="O1721" s="10"/>
      <c r="P1721" s="10"/>
    </row>
    <row r="1722" spans="1:16">
      <c r="A1722" s="10"/>
      <c r="B1722" s="10"/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  <c r="O1722" s="10"/>
      <c r="P1722" s="10"/>
    </row>
    <row r="1723" spans="1:16">
      <c r="A1723" s="10"/>
      <c r="B1723" s="10"/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  <c r="O1723" s="10"/>
      <c r="P1723" s="10"/>
    </row>
    <row r="1724" spans="1:16">
      <c r="A1724" s="10"/>
      <c r="B1724" s="10"/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  <c r="P1724" s="10"/>
    </row>
    <row r="1725" spans="1:16">
      <c r="A1725" s="10"/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</row>
    <row r="1726" spans="1:16">
      <c r="A1726" s="10"/>
      <c r="B1726" s="10"/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  <c r="O1726" s="10"/>
      <c r="P1726" s="10"/>
    </row>
    <row r="1727" spans="1:16">
      <c r="A1727" s="10"/>
      <c r="B1727" s="10"/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  <c r="O1727" s="10"/>
      <c r="P1727" s="10"/>
    </row>
    <row r="1728" spans="1:16">
      <c r="A1728" s="10"/>
      <c r="B1728" s="10"/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  <c r="O1728" s="10"/>
      <c r="P1728" s="10"/>
    </row>
    <row r="1729" spans="1:16">
      <c r="A1729" s="10"/>
      <c r="B1729" s="10"/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0"/>
    </row>
    <row r="1730" spans="1:16">
      <c r="A1730" s="10"/>
      <c r="B1730" s="10"/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  <c r="O1730" s="10"/>
      <c r="P1730" s="10"/>
    </row>
    <row r="1731" spans="1:16">
      <c r="A1731" s="10"/>
      <c r="B1731" s="10"/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  <c r="O1731" s="10"/>
      <c r="P1731" s="10"/>
    </row>
    <row r="1732" spans="1:16">
      <c r="A1732" s="10"/>
      <c r="B1732" s="10"/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  <c r="O1732" s="10"/>
      <c r="P1732" s="10"/>
    </row>
    <row r="1733" spans="1:16">
      <c r="A1733" s="10"/>
      <c r="B1733" s="10"/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  <c r="O1733" s="10"/>
      <c r="P1733" s="10"/>
    </row>
    <row r="1734" spans="1:16">
      <c r="A1734" s="10"/>
      <c r="B1734" s="10"/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  <c r="O1734" s="10"/>
      <c r="P1734" s="10"/>
    </row>
    <row r="1735" spans="1:16">
      <c r="A1735" s="10"/>
      <c r="B1735" s="10"/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  <c r="O1735" s="10"/>
      <c r="P1735" s="10"/>
    </row>
    <row r="1736" spans="1:16">
      <c r="A1736" s="10"/>
      <c r="B1736" s="10"/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  <c r="O1736" s="10"/>
      <c r="P1736" s="10"/>
    </row>
    <row r="1737" spans="1:16">
      <c r="A1737" s="10"/>
      <c r="B1737" s="10"/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  <c r="O1737" s="10"/>
      <c r="P1737" s="10"/>
    </row>
    <row r="1738" spans="1:16">
      <c r="A1738" s="10"/>
      <c r="B1738" s="10"/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  <c r="O1738" s="10"/>
      <c r="P1738" s="10"/>
    </row>
    <row r="1739" spans="1:16">
      <c r="A1739" s="10"/>
      <c r="B1739" s="10"/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  <c r="O1739" s="10"/>
      <c r="P1739" s="10"/>
    </row>
    <row r="1740" spans="1:16">
      <c r="A1740" s="10"/>
      <c r="B1740" s="10"/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  <c r="O1740" s="10"/>
      <c r="P1740" s="10"/>
    </row>
    <row r="1741" spans="1:16">
      <c r="A1741" s="10"/>
      <c r="B1741" s="10"/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  <c r="O1741" s="10"/>
      <c r="P1741" s="10"/>
    </row>
    <row r="1742" spans="1:16">
      <c r="A1742" s="10"/>
      <c r="B1742" s="10"/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  <c r="O1742" s="10"/>
      <c r="P1742" s="10"/>
    </row>
    <row r="1743" spans="1:16">
      <c r="A1743" s="10"/>
      <c r="B1743" s="10"/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  <c r="O1743" s="10"/>
      <c r="P1743" s="10"/>
    </row>
    <row r="1744" spans="1:16">
      <c r="A1744" s="10"/>
      <c r="B1744" s="10"/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  <c r="O1744" s="10"/>
      <c r="P1744" s="10"/>
    </row>
    <row r="1745" spans="1:16">
      <c r="A1745" s="10"/>
      <c r="B1745" s="10"/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  <c r="O1745" s="10"/>
      <c r="P1745" s="10"/>
    </row>
    <row r="1746" spans="1:16">
      <c r="A1746" s="10"/>
      <c r="B1746" s="10"/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  <c r="O1746" s="10"/>
      <c r="P1746" s="10"/>
    </row>
    <row r="1747" spans="1:16">
      <c r="A1747" s="10"/>
      <c r="B1747" s="10"/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  <c r="O1747" s="10"/>
      <c r="P1747" s="10"/>
    </row>
    <row r="1748" spans="1:16">
      <c r="A1748" s="10"/>
      <c r="B1748" s="10"/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  <c r="O1748" s="10"/>
      <c r="P1748" s="10"/>
    </row>
    <row r="1749" spans="1:16">
      <c r="A1749" s="10"/>
      <c r="B1749" s="10"/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  <c r="O1749" s="10"/>
      <c r="P1749" s="10"/>
    </row>
    <row r="1750" spans="1:16">
      <c r="A1750" s="10"/>
      <c r="B1750" s="10"/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  <c r="O1750" s="10"/>
      <c r="P1750" s="10"/>
    </row>
    <row r="1751" spans="1:16">
      <c r="A1751" s="10"/>
      <c r="B1751" s="10"/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  <c r="O1751" s="10"/>
      <c r="P1751" s="10"/>
    </row>
    <row r="1752" spans="1:16">
      <c r="A1752" s="10"/>
      <c r="B1752" s="10"/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  <c r="O1752" s="10"/>
      <c r="P1752" s="10"/>
    </row>
    <row r="1753" spans="1:16">
      <c r="A1753" s="10"/>
      <c r="B1753" s="10"/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  <c r="O1753" s="10"/>
      <c r="P1753" s="10"/>
    </row>
    <row r="1754" spans="1:16">
      <c r="A1754" s="10"/>
      <c r="B1754" s="10"/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  <c r="O1754" s="10"/>
      <c r="P1754" s="10"/>
    </row>
    <row r="1755" spans="1:16">
      <c r="A1755" s="10"/>
      <c r="B1755" s="10"/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  <c r="O1755" s="10"/>
      <c r="P1755" s="10"/>
    </row>
    <row r="1756" spans="1:16">
      <c r="A1756" s="10"/>
      <c r="B1756" s="10"/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  <c r="O1756" s="10"/>
      <c r="P1756" s="10"/>
    </row>
    <row r="1757" spans="1:16">
      <c r="A1757" s="10"/>
      <c r="B1757" s="10"/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  <c r="O1757" s="10"/>
      <c r="P1757" s="10"/>
    </row>
    <row r="1758" spans="1:16">
      <c r="A1758" s="10"/>
      <c r="B1758" s="10"/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  <c r="O1758" s="10"/>
      <c r="P1758" s="10"/>
    </row>
    <row r="1759" spans="1:16">
      <c r="A1759" s="10"/>
      <c r="B1759" s="10"/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  <c r="O1759" s="10"/>
      <c r="P1759" s="10"/>
    </row>
    <row r="1760" spans="1:16">
      <c r="A1760" s="10"/>
      <c r="B1760" s="10"/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  <c r="O1760" s="10"/>
      <c r="P1760" s="10"/>
    </row>
    <row r="1761" spans="1:16">
      <c r="A1761" s="10"/>
      <c r="B1761" s="10"/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  <c r="O1761" s="10"/>
      <c r="P1761" s="10"/>
    </row>
    <row r="1762" spans="1:16">
      <c r="A1762" s="10"/>
      <c r="B1762" s="10"/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  <c r="O1762" s="10"/>
      <c r="P1762" s="10"/>
    </row>
    <row r="1763" spans="1:16">
      <c r="A1763" s="10"/>
      <c r="B1763" s="10"/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  <c r="O1763" s="10"/>
      <c r="P1763" s="10"/>
    </row>
    <row r="1764" spans="1:16">
      <c r="A1764" s="10"/>
      <c r="B1764" s="10"/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  <c r="O1764" s="10"/>
      <c r="P1764" s="10"/>
    </row>
    <row r="1765" spans="1:16">
      <c r="A1765" s="10"/>
      <c r="B1765" s="10"/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  <c r="O1765" s="10"/>
      <c r="P1765" s="10"/>
    </row>
    <row r="1766" spans="1:16">
      <c r="A1766" s="10"/>
      <c r="B1766" s="10"/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  <c r="O1766" s="10"/>
      <c r="P1766" s="10"/>
    </row>
    <row r="1767" spans="1:16">
      <c r="A1767" s="10"/>
      <c r="B1767" s="10"/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  <c r="O1767" s="10"/>
      <c r="P1767" s="10"/>
    </row>
    <row r="1768" spans="1:16">
      <c r="A1768" s="10"/>
      <c r="B1768" s="10"/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  <c r="O1768" s="10"/>
      <c r="P1768" s="10"/>
    </row>
    <row r="1769" spans="1:16">
      <c r="A1769" s="10"/>
      <c r="B1769" s="10"/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  <c r="O1769" s="10"/>
      <c r="P1769" s="10"/>
    </row>
    <row r="1770" spans="1:16">
      <c r="A1770" s="10"/>
      <c r="B1770" s="10"/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  <c r="O1770" s="10"/>
      <c r="P1770" s="10"/>
    </row>
    <row r="1771" spans="1:16">
      <c r="A1771" s="10"/>
      <c r="B1771" s="10"/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  <c r="O1771" s="10"/>
      <c r="P1771" s="10"/>
    </row>
    <row r="1772" spans="1:16">
      <c r="A1772" s="10"/>
      <c r="B1772" s="10"/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  <c r="O1772" s="10"/>
      <c r="P1772" s="10"/>
    </row>
    <row r="1773" spans="1:16">
      <c r="A1773" s="10"/>
      <c r="B1773" s="10"/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  <c r="O1773" s="10"/>
      <c r="P1773" s="10"/>
    </row>
    <row r="1774" spans="1:16">
      <c r="A1774" s="10"/>
      <c r="B1774" s="10"/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  <c r="O1774" s="10"/>
      <c r="P1774" s="10"/>
    </row>
    <row r="1775" spans="1:16">
      <c r="A1775" s="10"/>
      <c r="B1775" s="10"/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  <c r="O1775" s="10"/>
      <c r="P1775" s="10"/>
    </row>
    <row r="1776" spans="1:16">
      <c r="A1776" s="10"/>
      <c r="B1776" s="10"/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  <c r="O1776" s="10"/>
      <c r="P1776" s="10"/>
    </row>
    <row r="1777" spans="1:16">
      <c r="A1777" s="10"/>
      <c r="B1777" s="10"/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  <c r="O1777" s="10"/>
      <c r="P1777" s="10"/>
    </row>
    <row r="1778" spans="1:16">
      <c r="A1778" s="10"/>
      <c r="B1778" s="10"/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  <c r="O1778" s="10"/>
      <c r="P1778" s="10"/>
    </row>
    <row r="1779" spans="1:16">
      <c r="A1779" s="10"/>
      <c r="B1779" s="10"/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  <c r="O1779" s="10"/>
      <c r="P1779" s="10"/>
    </row>
    <row r="1780" spans="1:16">
      <c r="A1780" s="10"/>
      <c r="B1780" s="10"/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  <c r="O1780" s="10"/>
      <c r="P1780" s="10"/>
    </row>
    <row r="1781" spans="1:16">
      <c r="A1781" s="10"/>
      <c r="B1781" s="10"/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  <c r="O1781" s="10"/>
      <c r="P1781" s="10"/>
    </row>
    <row r="1782" spans="1:16">
      <c r="A1782" s="10"/>
      <c r="B1782" s="10"/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  <c r="O1782" s="10"/>
      <c r="P1782" s="10"/>
    </row>
    <row r="1783" spans="1:16">
      <c r="A1783" s="10"/>
      <c r="B1783" s="10"/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  <c r="O1783" s="10"/>
      <c r="P1783" s="10"/>
    </row>
    <row r="1784" spans="1:16">
      <c r="A1784" s="10"/>
      <c r="B1784" s="10"/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  <c r="O1784" s="10"/>
      <c r="P1784" s="10"/>
    </row>
    <row r="1785" spans="1:16">
      <c r="A1785" s="10"/>
      <c r="B1785" s="10"/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  <c r="O1785" s="10"/>
      <c r="P1785" s="10"/>
    </row>
    <row r="1786" spans="1:16">
      <c r="A1786" s="10"/>
      <c r="B1786" s="10"/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  <c r="O1786" s="10"/>
      <c r="P1786" s="10"/>
    </row>
    <row r="1787" spans="1:16">
      <c r="A1787" s="10"/>
      <c r="B1787" s="10"/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  <c r="O1787" s="10"/>
      <c r="P1787" s="10"/>
    </row>
    <row r="1788" spans="1:16">
      <c r="A1788" s="10"/>
      <c r="B1788" s="10"/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  <c r="O1788" s="10"/>
      <c r="P1788" s="10"/>
    </row>
    <row r="1789" spans="1:16">
      <c r="A1789" s="10"/>
      <c r="B1789" s="10"/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  <c r="O1789" s="10"/>
      <c r="P1789" s="10"/>
    </row>
    <row r="1790" spans="1:16">
      <c r="A1790" s="10"/>
      <c r="B1790" s="10"/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  <c r="O1790" s="10"/>
      <c r="P1790" s="10"/>
    </row>
    <row r="1791" spans="1:16">
      <c r="A1791" s="10"/>
      <c r="B1791" s="10"/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  <c r="O1791" s="10"/>
      <c r="P1791" s="10"/>
    </row>
    <row r="1792" spans="1:16">
      <c r="A1792" s="10"/>
      <c r="B1792" s="10"/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  <c r="O1792" s="10"/>
      <c r="P1792" s="10"/>
    </row>
    <row r="1793" spans="1:16">
      <c r="A1793" s="10"/>
      <c r="B1793" s="10"/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  <c r="O1793" s="10"/>
      <c r="P1793" s="10"/>
    </row>
    <row r="1794" spans="1:16">
      <c r="A1794" s="10"/>
      <c r="B1794" s="10"/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  <c r="O1794" s="10"/>
      <c r="P1794" s="10"/>
    </row>
    <row r="1795" spans="1:16">
      <c r="A1795" s="10"/>
      <c r="B1795" s="10"/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  <c r="O1795" s="10"/>
      <c r="P1795" s="10"/>
    </row>
    <row r="1796" spans="1:16">
      <c r="A1796" s="10"/>
      <c r="B1796" s="10"/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  <c r="O1796" s="10"/>
      <c r="P1796" s="10"/>
    </row>
    <row r="1797" spans="1:16">
      <c r="A1797" s="10"/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</row>
    <row r="1798" spans="1:16">
      <c r="A1798" s="10"/>
      <c r="B1798" s="10"/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  <c r="O1798" s="10"/>
      <c r="P1798" s="10"/>
    </row>
    <row r="1799" spans="1:16">
      <c r="A1799" s="10"/>
      <c r="B1799" s="10"/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  <c r="O1799" s="10"/>
      <c r="P1799" s="10"/>
    </row>
    <row r="1800" spans="1:16">
      <c r="A1800" s="10"/>
      <c r="B1800" s="10"/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  <c r="O1800" s="10"/>
      <c r="P1800" s="10"/>
    </row>
    <row r="1801" spans="1:16">
      <c r="A1801" s="10"/>
      <c r="B1801" s="10"/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  <c r="O1801" s="10"/>
      <c r="P1801" s="10"/>
    </row>
    <row r="1802" spans="1:16">
      <c r="A1802" s="10"/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</row>
    <row r="1803" spans="1:16">
      <c r="A1803" s="10"/>
      <c r="B1803" s="10"/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  <c r="O1803" s="10"/>
      <c r="P1803" s="10"/>
    </row>
    <row r="1804" spans="1:16">
      <c r="A1804" s="10"/>
      <c r="B1804" s="10"/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  <c r="P1804" s="10"/>
    </row>
    <row r="1805" spans="1:16">
      <c r="A1805" s="10"/>
      <c r="B1805" s="10"/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  <c r="O1805" s="10"/>
      <c r="P1805" s="10"/>
    </row>
    <row r="1806" spans="1:16">
      <c r="A1806" s="10"/>
      <c r="B1806" s="10"/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  <c r="O1806" s="10"/>
      <c r="P1806" s="10"/>
    </row>
    <row r="1807" spans="1:16">
      <c r="A1807" s="10"/>
      <c r="B1807" s="10"/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  <c r="O1807" s="10"/>
      <c r="P1807" s="10"/>
    </row>
    <row r="1808" spans="1:16">
      <c r="A1808" s="10"/>
      <c r="B1808" s="10"/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  <c r="O1808" s="10"/>
      <c r="P1808" s="10"/>
    </row>
    <row r="1809" spans="1:16">
      <c r="A1809" s="10"/>
      <c r="B1809" s="10"/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  <c r="P1809" s="10"/>
    </row>
    <row r="1810" spans="1:16">
      <c r="A1810" s="10"/>
      <c r="B1810" s="10"/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  <c r="O1810" s="10"/>
      <c r="P1810" s="10"/>
    </row>
    <row r="1811" spans="1:16">
      <c r="A1811" s="10"/>
      <c r="B1811" s="10"/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  <c r="O1811" s="10"/>
      <c r="P1811" s="10"/>
    </row>
    <row r="1812" spans="1:16">
      <c r="A1812" s="10"/>
      <c r="B1812" s="10"/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  <c r="O1812" s="10"/>
      <c r="P1812" s="10"/>
    </row>
    <row r="1813" spans="1:16">
      <c r="A1813" s="10"/>
      <c r="B1813" s="10"/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  <c r="O1813" s="10"/>
      <c r="P1813" s="10"/>
    </row>
    <row r="1814" spans="1:16">
      <c r="A1814" s="10"/>
      <c r="B1814" s="10"/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  <c r="O1814" s="10"/>
      <c r="P1814" s="10"/>
    </row>
    <row r="1815" spans="1:16">
      <c r="A1815" s="10"/>
      <c r="B1815" s="10"/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  <c r="O1815" s="10"/>
      <c r="P1815" s="10"/>
    </row>
    <row r="1816" spans="1:16">
      <c r="A1816" s="10"/>
      <c r="B1816" s="10"/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  <c r="O1816" s="10"/>
      <c r="P1816" s="10"/>
    </row>
    <row r="1817" spans="1:16">
      <c r="A1817" s="10"/>
      <c r="B1817" s="10"/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  <c r="O1817" s="10"/>
      <c r="P1817" s="10"/>
    </row>
    <row r="1818" spans="1:16">
      <c r="A1818" s="10"/>
      <c r="B1818" s="10"/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  <c r="O1818" s="10"/>
      <c r="P1818" s="10"/>
    </row>
    <row r="1819" spans="1:16">
      <c r="A1819" s="10"/>
      <c r="B1819" s="10"/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  <c r="O1819" s="10"/>
      <c r="P1819" s="10"/>
    </row>
    <row r="1820" spans="1:16">
      <c r="A1820" s="10"/>
      <c r="B1820" s="10"/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  <c r="O1820" s="10"/>
      <c r="P1820" s="10"/>
    </row>
    <row r="1821" spans="1:16">
      <c r="A1821" s="10"/>
      <c r="B1821" s="10"/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  <c r="O1821" s="10"/>
      <c r="P1821" s="10"/>
    </row>
    <row r="1822" spans="1:16">
      <c r="A1822" s="10"/>
      <c r="B1822" s="10"/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  <c r="O1822" s="10"/>
      <c r="P1822" s="10"/>
    </row>
    <row r="1823" spans="1:16">
      <c r="A1823" s="10"/>
      <c r="B1823" s="10"/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  <c r="O1823" s="10"/>
      <c r="P1823" s="10"/>
    </row>
    <row r="1824" spans="1:16">
      <c r="A1824" s="10"/>
      <c r="B1824" s="10"/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  <c r="O1824" s="10"/>
      <c r="P1824" s="10"/>
    </row>
    <row r="1825" spans="1:16">
      <c r="A1825" s="10"/>
      <c r="B1825" s="10"/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  <c r="O1825" s="10"/>
      <c r="P1825" s="10"/>
    </row>
    <row r="1826" spans="1:16">
      <c r="A1826" s="10"/>
      <c r="B1826" s="10"/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  <c r="O1826" s="10"/>
      <c r="P1826" s="10"/>
    </row>
    <row r="1827" spans="1:16">
      <c r="A1827" s="10"/>
      <c r="B1827" s="10"/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  <c r="O1827" s="10"/>
      <c r="P1827" s="10"/>
    </row>
    <row r="1828" spans="1:16">
      <c r="A1828" s="10"/>
      <c r="B1828" s="10"/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  <c r="O1828" s="10"/>
      <c r="P1828" s="10"/>
    </row>
    <row r="1829" spans="1:16">
      <c r="A1829" s="10"/>
      <c r="B1829" s="10"/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  <c r="O1829" s="10"/>
      <c r="P1829" s="10"/>
    </row>
    <row r="1830" spans="1:16">
      <c r="A1830" s="10"/>
      <c r="B1830" s="10"/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  <c r="O1830" s="10"/>
      <c r="P1830" s="10"/>
    </row>
    <row r="1831" spans="1:16">
      <c r="A1831" s="10"/>
      <c r="B1831" s="10"/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  <c r="O1831" s="10"/>
      <c r="P1831" s="10"/>
    </row>
    <row r="1832" spans="1:16">
      <c r="A1832" s="10"/>
      <c r="B1832" s="10"/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  <c r="O1832" s="10"/>
      <c r="P1832" s="10"/>
    </row>
    <row r="1833" spans="1:16">
      <c r="A1833" s="10"/>
      <c r="B1833" s="10"/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  <c r="O1833" s="10"/>
      <c r="P1833" s="10"/>
    </row>
    <row r="1834" spans="1:16">
      <c r="A1834" s="10"/>
      <c r="B1834" s="10"/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  <c r="O1834" s="10"/>
      <c r="P1834" s="10"/>
    </row>
    <row r="1835" spans="1:16">
      <c r="A1835" s="10"/>
      <c r="B1835" s="10"/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  <c r="O1835" s="10"/>
      <c r="P1835" s="10"/>
    </row>
    <row r="1836" spans="1:16">
      <c r="A1836" s="10"/>
      <c r="B1836" s="10"/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  <c r="O1836" s="10"/>
      <c r="P1836" s="10"/>
    </row>
    <row r="1837" spans="1:16">
      <c r="A1837" s="10"/>
      <c r="B1837" s="10"/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  <c r="O1837" s="10"/>
      <c r="P1837" s="10"/>
    </row>
    <row r="1838" spans="1:16">
      <c r="A1838" s="10"/>
      <c r="B1838" s="10"/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  <c r="O1838" s="10"/>
      <c r="P1838" s="10"/>
    </row>
    <row r="1839" spans="1:16">
      <c r="A1839" s="10"/>
      <c r="B1839" s="10"/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  <c r="O1839" s="10"/>
      <c r="P1839" s="10"/>
    </row>
    <row r="1840" spans="1:16">
      <c r="A1840" s="10"/>
      <c r="B1840" s="10"/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  <c r="O1840" s="10"/>
      <c r="P1840" s="10"/>
    </row>
    <row r="1841" spans="1:16">
      <c r="A1841" s="10"/>
      <c r="B1841" s="10"/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  <c r="O1841" s="10"/>
      <c r="P1841" s="10"/>
    </row>
    <row r="1842" spans="1:16">
      <c r="A1842" s="10"/>
      <c r="B1842" s="10"/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  <c r="O1842" s="10"/>
      <c r="P1842" s="10"/>
    </row>
    <row r="1843" spans="1:16">
      <c r="A1843" s="10"/>
      <c r="B1843" s="10"/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  <c r="O1843" s="10"/>
      <c r="P1843" s="10"/>
    </row>
    <row r="1844" spans="1:16">
      <c r="A1844" s="10"/>
      <c r="B1844" s="10"/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  <c r="O1844" s="10"/>
      <c r="P1844" s="10"/>
    </row>
    <row r="1845" spans="1:16">
      <c r="A1845" s="10"/>
      <c r="B1845" s="10"/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  <c r="O1845" s="10"/>
      <c r="P1845" s="10"/>
    </row>
    <row r="1846" spans="1:16">
      <c r="A1846" s="10"/>
      <c r="B1846" s="10"/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  <c r="O1846" s="10"/>
      <c r="P1846" s="10"/>
    </row>
    <row r="1847" spans="1:16">
      <c r="A1847" s="10"/>
      <c r="B1847" s="10"/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  <c r="O1847" s="10"/>
      <c r="P1847" s="10"/>
    </row>
    <row r="1848" spans="1:16">
      <c r="A1848" s="10"/>
      <c r="B1848" s="10"/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  <c r="O1848" s="10"/>
      <c r="P1848" s="10"/>
    </row>
    <row r="1849" spans="1:16">
      <c r="A1849" s="10"/>
      <c r="B1849" s="10"/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  <c r="O1849" s="10"/>
      <c r="P1849" s="10"/>
    </row>
    <row r="1850" spans="1:16">
      <c r="A1850" s="10"/>
      <c r="B1850" s="10"/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  <c r="O1850" s="10"/>
      <c r="P1850" s="10"/>
    </row>
    <row r="1851" spans="1:16">
      <c r="A1851" s="10"/>
      <c r="B1851" s="10"/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  <c r="O1851" s="10"/>
      <c r="P1851" s="10"/>
    </row>
    <row r="1852" spans="1:16">
      <c r="A1852" s="10"/>
      <c r="B1852" s="10"/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  <c r="O1852" s="10"/>
      <c r="P1852" s="10"/>
    </row>
    <row r="1853" spans="1:16">
      <c r="A1853" s="10"/>
      <c r="B1853" s="10"/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  <c r="O1853" s="10"/>
      <c r="P1853" s="10"/>
    </row>
    <row r="1854" spans="1:16">
      <c r="A1854" s="10"/>
      <c r="B1854" s="10"/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  <c r="O1854" s="10"/>
      <c r="P1854" s="10"/>
    </row>
    <row r="1855" spans="1:16">
      <c r="A1855" s="10"/>
      <c r="B1855" s="10"/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  <c r="O1855" s="10"/>
      <c r="P1855" s="10"/>
    </row>
    <row r="1856" spans="1:16">
      <c r="A1856" s="10"/>
      <c r="B1856" s="10"/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  <c r="O1856" s="10"/>
      <c r="P1856" s="10"/>
    </row>
    <row r="1857" spans="1:16">
      <c r="A1857" s="10"/>
      <c r="B1857" s="10"/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  <c r="O1857" s="10"/>
      <c r="P1857" s="10"/>
    </row>
    <row r="1858" spans="1:16">
      <c r="A1858" s="10"/>
      <c r="B1858" s="10"/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  <c r="O1858" s="10"/>
      <c r="P1858" s="10"/>
    </row>
    <row r="1859" spans="1:16">
      <c r="A1859" s="10"/>
      <c r="B1859" s="10"/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  <c r="O1859" s="10"/>
      <c r="P1859" s="10"/>
    </row>
    <row r="1860" spans="1:16">
      <c r="A1860" s="10"/>
      <c r="B1860" s="10"/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  <c r="O1860" s="10"/>
      <c r="P1860" s="10"/>
    </row>
    <row r="1861" spans="1:16">
      <c r="A1861" s="10"/>
      <c r="B1861" s="10"/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  <c r="O1861" s="10"/>
      <c r="P1861" s="10"/>
    </row>
    <row r="1862" spans="1:16">
      <c r="A1862" s="10"/>
      <c r="B1862" s="10"/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  <c r="O1862" s="10"/>
      <c r="P1862" s="10"/>
    </row>
    <row r="1863" spans="1:16">
      <c r="A1863" s="10"/>
      <c r="B1863" s="10"/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  <c r="O1863" s="10"/>
      <c r="P1863" s="10"/>
    </row>
    <row r="1864" spans="1:16">
      <c r="A1864" s="10"/>
      <c r="B1864" s="10"/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  <c r="O1864" s="10"/>
      <c r="P1864" s="10"/>
    </row>
    <row r="1865" spans="1:16">
      <c r="A1865" s="10"/>
      <c r="B1865" s="10"/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  <c r="O1865" s="10"/>
      <c r="P1865" s="10"/>
    </row>
    <row r="1866" spans="1:16">
      <c r="A1866" s="10"/>
      <c r="B1866" s="10"/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  <c r="O1866" s="10"/>
      <c r="P1866" s="10"/>
    </row>
    <row r="1867" spans="1:16">
      <c r="A1867" s="10"/>
      <c r="B1867" s="10"/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  <c r="O1867" s="10"/>
      <c r="P1867" s="10"/>
    </row>
    <row r="1868" spans="1:16">
      <c r="A1868" s="10"/>
      <c r="B1868" s="10"/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  <c r="O1868" s="10"/>
      <c r="P1868" s="10"/>
    </row>
    <row r="1869" spans="1:16">
      <c r="A1869" s="10"/>
      <c r="B1869" s="10"/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  <c r="O1869" s="10"/>
      <c r="P1869" s="10"/>
    </row>
    <row r="1870" spans="1:16">
      <c r="A1870" s="10"/>
      <c r="B1870" s="10"/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  <c r="O1870" s="10"/>
      <c r="P1870" s="10"/>
    </row>
    <row r="1871" spans="1:16">
      <c r="A1871" s="10"/>
      <c r="B1871" s="10"/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  <c r="O1871" s="10"/>
      <c r="P1871" s="10"/>
    </row>
    <row r="1872" spans="1:16">
      <c r="A1872" s="10"/>
      <c r="B1872" s="10"/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  <c r="O1872" s="10"/>
      <c r="P1872" s="10"/>
    </row>
    <row r="1873" spans="1:16">
      <c r="A1873" s="10"/>
      <c r="B1873" s="10"/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  <c r="O1873" s="10"/>
      <c r="P1873" s="10"/>
    </row>
    <row r="1874" spans="1:16">
      <c r="A1874" s="10"/>
      <c r="B1874" s="10"/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  <c r="O1874" s="10"/>
      <c r="P1874" s="10"/>
    </row>
    <row r="1875" spans="1:16">
      <c r="A1875" s="10"/>
      <c r="B1875" s="10"/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  <c r="O1875" s="10"/>
      <c r="P1875" s="10"/>
    </row>
    <row r="1876" spans="1:16">
      <c r="A1876" s="10"/>
      <c r="B1876" s="10"/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  <c r="O1876" s="10"/>
      <c r="P1876" s="10"/>
    </row>
    <row r="1877" spans="1:16">
      <c r="A1877" s="10"/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</row>
    <row r="1878" spans="1:16">
      <c r="A1878" s="10"/>
      <c r="B1878" s="10"/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  <c r="O1878" s="10"/>
      <c r="P1878" s="10"/>
    </row>
    <row r="1879" spans="1:16">
      <c r="A1879" s="10"/>
      <c r="B1879" s="10"/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  <c r="O1879" s="10"/>
      <c r="P1879" s="10"/>
    </row>
    <row r="1880" spans="1:16">
      <c r="A1880" s="10"/>
      <c r="B1880" s="10"/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  <c r="O1880" s="10"/>
      <c r="P1880" s="10"/>
    </row>
    <row r="1881" spans="1:16">
      <c r="A1881" s="10"/>
      <c r="B1881" s="10"/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  <c r="O1881" s="10"/>
      <c r="P1881" s="10"/>
    </row>
    <row r="1882" spans="1:16">
      <c r="A1882" s="10"/>
      <c r="B1882" s="10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  <c r="O1882" s="10"/>
      <c r="P1882" s="10"/>
    </row>
    <row r="1883" spans="1:16">
      <c r="A1883" s="10"/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  <c r="O1883" s="10"/>
      <c r="P1883" s="10"/>
    </row>
    <row r="1884" spans="1:16">
      <c r="A1884" s="10"/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  <c r="O1884" s="10"/>
      <c r="P1884" s="10"/>
    </row>
    <row r="1885" spans="1:16">
      <c r="A1885" s="10"/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  <c r="O1885" s="10"/>
      <c r="P1885" s="10"/>
    </row>
    <row r="1886" spans="1:16">
      <c r="A1886" s="10"/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  <c r="O1886" s="10"/>
      <c r="P1886" s="10"/>
    </row>
    <row r="1887" spans="1:16">
      <c r="A1887" s="10"/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  <c r="O1887" s="10"/>
      <c r="P1887" s="10"/>
    </row>
    <row r="1888" spans="1:16">
      <c r="A1888" s="10"/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  <c r="O1888" s="10"/>
      <c r="P1888" s="10"/>
    </row>
    <row r="1889" spans="1:16">
      <c r="A1889" s="10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  <c r="O1889" s="10"/>
      <c r="P1889" s="10"/>
    </row>
    <row r="1890" spans="1:16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  <c r="O1890" s="10"/>
      <c r="P1890" s="10"/>
    </row>
    <row r="1891" spans="1:16">
      <c r="A1891" s="10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  <c r="P1891" s="10"/>
    </row>
    <row r="1892" spans="1:16">
      <c r="A1892" s="10"/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  <c r="O1892" s="10"/>
      <c r="P1892" s="10"/>
    </row>
    <row r="1893" spans="1:16">
      <c r="A1893" s="10"/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  <c r="O1893" s="10"/>
      <c r="P1893" s="10"/>
    </row>
    <row r="1894" spans="1:16">
      <c r="A1894" s="10"/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</row>
    <row r="1895" spans="1:16">
      <c r="A1895" s="10"/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  <c r="O1895" s="10"/>
      <c r="P1895" s="10"/>
    </row>
    <row r="1896" spans="1:16">
      <c r="A1896" s="10"/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  <c r="O1896" s="10"/>
      <c r="P1896" s="10"/>
    </row>
    <row r="1897" spans="1:16">
      <c r="A1897" s="10"/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  <c r="O1897" s="10"/>
      <c r="P1897" s="10"/>
    </row>
    <row r="1898" spans="1:16">
      <c r="A1898" s="10"/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  <c r="O1898" s="10"/>
      <c r="P1898" s="10"/>
    </row>
    <row r="1899" spans="1:16">
      <c r="A1899" s="10"/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  <c r="O1899" s="10"/>
      <c r="P1899" s="10"/>
    </row>
    <row r="1900" spans="1:16">
      <c r="A1900" s="10"/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  <c r="O1900" s="10"/>
      <c r="P1900" s="10"/>
    </row>
    <row r="1901" spans="1:16">
      <c r="A1901" s="10"/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  <c r="O1901" s="10"/>
      <c r="P1901" s="10"/>
    </row>
    <row r="1902" spans="1:16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  <c r="O1902" s="10"/>
      <c r="P1902" s="10"/>
    </row>
    <row r="1903" spans="1:16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  <c r="O1903" s="10"/>
      <c r="P1903" s="10"/>
    </row>
    <row r="1904" spans="1:16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  <c r="O1904" s="10"/>
      <c r="P1904" s="10"/>
    </row>
    <row r="1905" spans="1:16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  <c r="O1905" s="10"/>
      <c r="P1905" s="10"/>
    </row>
    <row r="1906" spans="1:16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  <c r="O1906" s="10"/>
      <c r="P1906" s="10"/>
    </row>
    <row r="1907" spans="1:16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  <c r="O1907" s="10"/>
      <c r="P1907" s="10"/>
    </row>
    <row r="1908" spans="1:16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  <c r="O1908" s="10"/>
      <c r="P1908" s="10"/>
    </row>
    <row r="1909" spans="1:16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  <c r="O1909" s="10"/>
      <c r="P1909" s="10"/>
    </row>
    <row r="1910" spans="1:16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  <c r="O1910" s="10"/>
      <c r="P1910" s="10"/>
    </row>
    <row r="1911" spans="1:16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  <c r="O1911" s="10"/>
      <c r="P1911" s="10"/>
    </row>
    <row r="1912" spans="1:16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  <c r="O1912" s="10"/>
      <c r="P1912" s="10"/>
    </row>
    <row r="1913" spans="1:16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  <c r="O1913" s="10"/>
      <c r="P1913" s="10"/>
    </row>
    <row r="1914" spans="1:16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  <c r="O1914" s="10"/>
      <c r="P1914" s="10"/>
    </row>
    <row r="1915" spans="1:16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  <c r="O1915" s="10"/>
      <c r="P1915" s="10"/>
    </row>
    <row r="1916" spans="1:16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  <c r="O1916" s="10"/>
      <c r="P1916" s="10"/>
    </row>
    <row r="1917" spans="1:16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  <c r="O1917" s="10"/>
      <c r="P1917" s="10"/>
    </row>
    <row r="1918" spans="1:16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  <c r="O1918" s="10"/>
      <c r="P1918" s="10"/>
    </row>
    <row r="1919" spans="1:16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  <c r="O1919" s="10"/>
      <c r="P1919" s="10"/>
    </row>
    <row r="1920" spans="1:16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  <c r="O1920" s="10"/>
      <c r="P1920" s="10"/>
    </row>
    <row r="1921" spans="1:16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  <c r="O1921" s="10"/>
      <c r="P1921" s="10"/>
    </row>
    <row r="1922" spans="1:16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  <c r="O1922" s="10"/>
      <c r="P1922" s="10"/>
    </row>
    <row r="1923" spans="1:16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  <c r="O1923" s="10"/>
      <c r="P1923" s="10"/>
    </row>
    <row r="1924" spans="1:16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  <c r="O1924" s="10"/>
      <c r="P1924" s="10"/>
    </row>
    <row r="1925" spans="1:16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  <c r="O1925" s="10"/>
      <c r="P1925" s="10"/>
    </row>
    <row r="1926" spans="1:16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  <c r="O1926" s="10"/>
      <c r="P1926" s="10"/>
    </row>
    <row r="1927" spans="1:16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  <c r="O1927" s="10"/>
      <c r="P1927" s="10"/>
    </row>
    <row r="1928" spans="1:16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  <c r="O1928" s="10"/>
      <c r="P1928" s="10"/>
    </row>
    <row r="1929" spans="1:16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  <c r="O1929" s="10"/>
      <c r="P1929" s="10"/>
    </row>
    <row r="1930" spans="1:16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  <c r="O1930" s="10"/>
      <c r="P1930" s="10"/>
    </row>
    <row r="1931" spans="1:16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  <c r="O1931" s="10"/>
      <c r="P1931" s="10"/>
    </row>
    <row r="1932" spans="1:16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  <c r="O1932" s="10"/>
      <c r="P1932" s="10"/>
    </row>
    <row r="1933" spans="1:16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  <c r="O1933" s="10"/>
      <c r="P1933" s="10"/>
    </row>
    <row r="1934" spans="1:16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  <c r="O1934" s="10"/>
      <c r="P1934" s="10"/>
    </row>
    <row r="1935" spans="1:16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  <c r="O1935" s="10"/>
      <c r="P1935" s="10"/>
    </row>
    <row r="1936" spans="1:16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  <c r="O1936" s="10"/>
      <c r="P1936" s="10"/>
    </row>
    <row r="1937" spans="1:16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  <c r="O1937" s="10"/>
      <c r="P1937" s="10"/>
    </row>
    <row r="1938" spans="1:16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  <c r="O1938" s="10"/>
      <c r="P1938" s="10"/>
    </row>
    <row r="1939" spans="1:16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  <c r="O1939" s="10"/>
      <c r="P1939" s="10"/>
    </row>
    <row r="1940" spans="1:16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  <c r="O1940" s="10"/>
      <c r="P1940" s="10"/>
    </row>
    <row r="1941" spans="1:16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  <c r="O1941" s="10"/>
      <c r="P1941" s="10"/>
    </row>
    <row r="1942" spans="1:16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  <c r="O1942" s="10"/>
      <c r="P1942" s="10"/>
    </row>
    <row r="1943" spans="1:16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  <c r="O1943" s="10"/>
      <c r="P1943" s="10"/>
    </row>
    <row r="1944" spans="1:16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0"/>
      <c r="O1944" s="10"/>
      <c r="P1944" s="10"/>
    </row>
    <row r="1945" spans="1:16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  <c r="N1945" s="10"/>
      <c r="O1945" s="10"/>
      <c r="P1945" s="10"/>
    </row>
    <row r="1946" spans="1:16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  <c r="N1946" s="10"/>
      <c r="O1946" s="10"/>
      <c r="P1946" s="10"/>
    </row>
    <row r="1947" spans="1:16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  <c r="N1947" s="10"/>
      <c r="O1947" s="10"/>
      <c r="P1947" s="10"/>
    </row>
    <row r="1948" spans="1:16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  <c r="N1948" s="10"/>
      <c r="O1948" s="10"/>
      <c r="P1948" s="10"/>
    </row>
    <row r="1949" spans="1:16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  <c r="N1949" s="10"/>
      <c r="O1949" s="10"/>
      <c r="P1949" s="10"/>
    </row>
    <row r="1950" spans="1:16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  <c r="N1950" s="10"/>
      <c r="O1950" s="10"/>
      <c r="P1950" s="10"/>
    </row>
    <row r="1951" spans="1:16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  <c r="N1951" s="10"/>
      <c r="O1951" s="10"/>
      <c r="P1951" s="10"/>
    </row>
    <row r="1952" spans="1:16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  <c r="N1952" s="10"/>
      <c r="O1952" s="10"/>
      <c r="P1952" s="10"/>
    </row>
    <row r="1953" spans="1:16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  <c r="N1953" s="10"/>
      <c r="O1953" s="10"/>
      <c r="P1953" s="10"/>
    </row>
    <row r="1954" spans="1:16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  <c r="N1954" s="10"/>
      <c r="O1954" s="10"/>
      <c r="P1954" s="10"/>
    </row>
    <row r="1955" spans="1:16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  <c r="N1955" s="10"/>
      <c r="O1955" s="10"/>
      <c r="P1955" s="10"/>
    </row>
    <row r="1956" spans="1:16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  <c r="N1956" s="10"/>
      <c r="O1956" s="10"/>
      <c r="P1956" s="10"/>
    </row>
    <row r="1957" spans="1:16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  <c r="N1957" s="10"/>
      <c r="O1957" s="10"/>
      <c r="P1957" s="10"/>
    </row>
    <row r="1958" spans="1:16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  <c r="N1958" s="10"/>
      <c r="O1958" s="10"/>
      <c r="P1958" s="10"/>
    </row>
    <row r="1959" spans="1:16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  <c r="N1959" s="10"/>
      <c r="O1959" s="10"/>
      <c r="P1959" s="10"/>
    </row>
    <row r="1960" spans="1:16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  <c r="N1960" s="10"/>
      <c r="O1960" s="10"/>
      <c r="P1960" s="10"/>
    </row>
    <row r="1961" spans="1:16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0"/>
      <c r="O1961" s="10"/>
      <c r="P1961" s="10"/>
    </row>
    <row r="1962" spans="1:16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0"/>
      <c r="O1962" s="10"/>
      <c r="P1962" s="10"/>
    </row>
    <row r="1963" spans="1:16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</row>
    <row r="1964" spans="1:16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0"/>
      <c r="O1964" s="10"/>
      <c r="P1964" s="10"/>
    </row>
    <row r="1965" spans="1:16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  <c r="P1965" s="10"/>
    </row>
    <row r="1966" spans="1:16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0"/>
      <c r="O1966" s="10"/>
      <c r="P1966" s="10"/>
    </row>
    <row r="1967" spans="1:16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0"/>
      <c r="O1967" s="10"/>
      <c r="P1967" s="10"/>
    </row>
    <row r="1968" spans="1:16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0"/>
      <c r="O1968" s="10"/>
      <c r="P1968" s="10"/>
    </row>
    <row r="1969" spans="1:16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0"/>
      <c r="O1969" s="10"/>
      <c r="P1969" s="10"/>
    </row>
    <row r="1970" spans="1:16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0"/>
      <c r="O1970" s="10"/>
      <c r="P1970" s="10"/>
    </row>
    <row r="1971" spans="1:16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  <c r="P1971" s="10"/>
    </row>
    <row r="1972" spans="1:16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0"/>
      <c r="O1972" s="10"/>
      <c r="P1972" s="10"/>
    </row>
    <row r="1973" spans="1:16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0"/>
      <c r="O1973" s="10"/>
      <c r="P1973" s="10"/>
    </row>
    <row r="1974" spans="1:16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0"/>
      <c r="O1974" s="10"/>
      <c r="P1974" s="10"/>
    </row>
    <row r="1975" spans="1:16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  <c r="N1975" s="10"/>
      <c r="O1975" s="10"/>
      <c r="P1975" s="10"/>
    </row>
    <row r="1976" spans="1:16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  <c r="N1976" s="10"/>
      <c r="O1976" s="10"/>
      <c r="P1976" s="10"/>
    </row>
    <row r="1977" spans="1:16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  <c r="N1977" s="10"/>
      <c r="O1977" s="10"/>
      <c r="P1977" s="10"/>
    </row>
    <row r="1978" spans="1:16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  <c r="N1978" s="10"/>
      <c r="O1978" s="10"/>
      <c r="P1978" s="10"/>
    </row>
    <row r="1979" spans="1:16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  <c r="N1979" s="10"/>
      <c r="O1979" s="10"/>
      <c r="P1979" s="10"/>
    </row>
    <row r="1980" spans="1:16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  <c r="N1980" s="10"/>
      <c r="O1980" s="10"/>
      <c r="P1980" s="10"/>
    </row>
    <row r="1981" spans="1:16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  <c r="N1981" s="10"/>
      <c r="O1981" s="10"/>
      <c r="P1981" s="10"/>
    </row>
    <row r="1982" spans="1:16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  <c r="N1982" s="10"/>
      <c r="O1982" s="10"/>
      <c r="P1982" s="10"/>
    </row>
    <row r="1983" spans="1:16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</row>
    <row r="1984" spans="1:16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  <c r="N1984" s="10"/>
      <c r="O1984" s="10"/>
      <c r="P1984" s="10"/>
    </row>
    <row r="1985" spans="1:16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  <c r="N1985" s="10"/>
      <c r="O1985" s="10"/>
      <c r="P1985" s="10"/>
    </row>
    <row r="1986" spans="1:16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  <c r="N1986" s="10"/>
      <c r="O1986" s="10"/>
      <c r="P1986" s="10"/>
    </row>
    <row r="1987" spans="1:16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  <c r="N1987" s="10"/>
      <c r="O1987" s="10"/>
      <c r="P1987" s="10"/>
    </row>
    <row r="1988" spans="1:16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  <c r="N1988" s="10"/>
      <c r="O1988" s="10"/>
      <c r="P1988" s="10"/>
    </row>
    <row r="1989" spans="1:16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  <c r="N1989" s="10"/>
      <c r="O1989" s="10"/>
      <c r="P1989" s="10"/>
    </row>
    <row r="1990" spans="1:16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  <c r="N1990" s="10"/>
      <c r="O1990" s="10"/>
      <c r="P1990" s="10"/>
    </row>
    <row r="1991" spans="1:16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  <c r="N1991" s="10"/>
      <c r="O1991" s="10"/>
      <c r="P1991" s="10"/>
    </row>
    <row r="1992" spans="1:16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0"/>
      <c r="O1992" s="10"/>
      <c r="P1992" s="10"/>
    </row>
    <row r="1993" spans="1:16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  <c r="N1993" s="10"/>
      <c r="O1993" s="10"/>
      <c r="P1993" s="10"/>
    </row>
    <row r="1994" spans="1:16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  <c r="N1994" s="10"/>
      <c r="O1994" s="10"/>
      <c r="P1994" s="10"/>
    </row>
    <row r="1995" spans="1:16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  <c r="N1995" s="10"/>
      <c r="O1995" s="10"/>
      <c r="P1995" s="10"/>
    </row>
    <row r="1996" spans="1:16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  <c r="N1996" s="10"/>
      <c r="O1996" s="10"/>
      <c r="P1996" s="10"/>
    </row>
    <row r="1997" spans="1:16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  <c r="N1997" s="10"/>
      <c r="O1997" s="10"/>
      <c r="P1997" s="10"/>
    </row>
    <row r="1998" spans="1:16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  <c r="N1998" s="10"/>
      <c r="O1998" s="10"/>
      <c r="P1998" s="10"/>
    </row>
    <row r="1999" spans="1:16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0"/>
      <c r="O1999" s="10"/>
      <c r="P1999" s="10"/>
    </row>
    <row r="2000" spans="1:16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  <c r="N2000" s="10"/>
      <c r="O2000" s="10"/>
      <c r="P2000" s="10"/>
    </row>
    <row r="2001" spans="1:16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  <c r="N2001" s="10"/>
      <c r="O2001" s="10"/>
      <c r="P2001" s="10"/>
    </row>
    <row r="2002" spans="1:16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  <c r="N2002" s="10"/>
      <c r="O2002" s="10"/>
      <c r="P2002" s="10"/>
    </row>
    <row r="2003" spans="1:16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  <c r="N2003" s="10"/>
      <c r="O2003" s="10"/>
      <c r="P2003" s="10"/>
    </row>
    <row r="2004" spans="1:16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  <c r="N2004" s="10"/>
      <c r="O2004" s="10"/>
      <c r="P2004" s="10"/>
    </row>
    <row r="2005" spans="1:16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  <c r="N2005" s="10"/>
      <c r="O2005" s="10"/>
      <c r="P2005" s="10"/>
    </row>
    <row r="2006" spans="1:16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  <c r="N2006" s="10"/>
      <c r="O2006" s="10"/>
      <c r="P2006" s="10"/>
    </row>
    <row r="2007" spans="1:16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  <c r="N2007" s="10"/>
      <c r="O2007" s="10"/>
      <c r="P2007" s="10"/>
    </row>
    <row r="2008" spans="1:16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  <c r="N2008" s="10"/>
      <c r="O2008" s="10"/>
      <c r="P2008" s="10"/>
    </row>
    <row r="2009" spans="1:16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  <c r="N2009" s="10"/>
      <c r="O2009" s="10"/>
      <c r="P2009" s="10"/>
    </row>
    <row r="2010" spans="1:16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  <c r="N2010" s="10"/>
      <c r="O2010" s="10"/>
      <c r="P2010" s="10"/>
    </row>
    <row r="2011" spans="1:16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  <c r="N2011" s="10"/>
      <c r="O2011" s="10"/>
      <c r="P2011" s="10"/>
    </row>
    <row r="2012" spans="1:16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  <c r="N2012" s="10"/>
      <c r="O2012" s="10"/>
      <c r="P2012" s="10"/>
    </row>
    <row r="2013" spans="1:16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  <c r="N2013" s="10"/>
      <c r="O2013" s="10"/>
      <c r="P2013" s="10"/>
    </row>
    <row r="2014" spans="1:16">
      <c r="A2014" s="10"/>
      <c r="B2014" s="10"/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  <c r="N2014" s="10"/>
      <c r="O2014" s="10"/>
      <c r="P2014" s="10"/>
    </row>
    <row r="2015" spans="1:16">
      <c r="A2015" s="10"/>
      <c r="B2015" s="10"/>
      <c r="C2015" s="10"/>
      <c r="D2015" s="10"/>
      <c r="E2015" s="10"/>
      <c r="F2015" s="10"/>
      <c r="G2015" s="10"/>
      <c r="H2015" s="10"/>
      <c r="I2015" s="10"/>
      <c r="J2015" s="10"/>
      <c r="K2015" s="10"/>
      <c r="L2015" s="10"/>
      <c r="M2015" s="10"/>
      <c r="N2015" s="10"/>
      <c r="O2015" s="10"/>
      <c r="P2015" s="10"/>
    </row>
    <row r="2016" spans="1:16">
      <c r="A2016" s="10"/>
      <c r="B2016" s="10"/>
      <c r="C2016" s="10"/>
      <c r="D2016" s="10"/>
      <c r="E2016" s="10"/>
      <c r="F2016" s="10"/>
      <c r="G2016" s="10"/>
      <c r="H2016" s="10"/>
      <c r="I2016" s="10"/>
      <c r="J2016" s="10"/>
      <c r="K2016" s="10"/>
      <c r="L2016" s="10"/>
      <c r="M2016" s="10"/>
      <c r="N2016" s="10"/>
      <c r="O2016" s="10"/>
      <c r="P2016" s="10"/>
    </row>
    <row r="2017" spans="1:16">
      <c r="A2017" s="10"/>
      <c r="B2017" s="10"/>
      <c r="C2017" s="10"/>
      <c r="D2017" s="10"/>
      <c r="E2017" s="10"/>
      <c r="F2017" s="10"/>
      <c r="G2017" s="10"/>
      <c r="H2017" s="10"/>
      <c r="I2017" s="10"/>
      <c r="J2017" s="10"/>
      <c r="K2017" s="10"/>
      <c r="L2017" s="10"/>
      <c r="M2017" s="10"/>
      <c r="N2017" s="10"/>
      <c r="O2017" s="10"/>
      <c r="P2017" s="10"/>
    </row>
    <row r="2018" spans="1:16">
      <c r="A2018" s="10"/>
      <c r="B2018" s="10"/>
      <c r="C2018" s="10"/>
      <c r="D2018" s="10"/>
      <c r="E2018" s="10"/>
      <c r="F2018" s="10"/>
      <c r="G2018" s="10"/>
      <c r="H2018" s="10"/>
      <c r="I2018" s="10"/>
      <c r="J2018" s="10"/>
      <c r="K2018" s="10"/>
      <c r="L2018" s="10"/>
      <c r="M2018" s="10"/>
      <c r="N2018" s="10"/>
      <c r="O2018" s="10"/>
      <c r="P2018" s="10"/>
    </row>
    <row r="2019" spans="1:16">
      <c r="A2019" s="10"/>
      <c r="B2019" s="10"/>
      <c r="C2019" s="10"/>
      <c r="D2019" s="10"/>
      <c r="E2019" s="10"/>
      <c r="F2019" s="10"/>
      <c r="G2019" s="10"/>
      <c r="H2019" s="10"/>
      <c r="I2019" s="10"/>
      <c r="J2019" s="10"/>
      <c r="K2019" s="10"/>
      <c r="L2019" s="10"/>
      <c r="M2019" s="10"/>
      <c r="N2019" s="10"/>
      <c r="O2019" s="10"/>
      <c r="P2019" s="10"/>
    </row>
    <row r="2020" spans="1:16">
      <c r="A2020" s="10"/>
      <c r="B2020" s="10"/>
      <c r="C2020" s="10"/>
      <c r="D2020" s="10"/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  <c r="P2020" s="10"/>
    </row>
    <row r="2021" spans="1:16">
      <c r="A2021" s="10"/>
      <c r="B2021" s="10"/>
      <c r="C2021" s="10"/>
      <c r="D2021" s="10"/>
      <c r="E2021" s="10"/>
      <c r="F2021" s="10"/>
      <c r="G2021" s="10"/>
      <c r="H2021" s="10"/>
      <c r="I2021" s="10"/>
      <c r="J2021" s="10"/>
      <c r="K2021" s="10"/>
      <c r="L2021" s="10"/>
      <c r="M2021" s="10"/>
      <c r="N2021" s="10"/>
      <c r="O2021" s="10"/>
      <c r="P2021" s="10"/>
    </row>
    <row r="2022" spans="1:16">
      <c r="A2022" s="10"/>
      <c r="B2022" s="10"/>
      <c r="C2022" s="10"/>
      <c r="D2022" s="10"/>
      <c r="E2022" s="10"/>
      <c r="F2022" s="10"/>
      <c r="G2022" s="10"/>
      <c r="H2022" s="10"/>
      <c r="I2022" s="10"/>
      <c r="J2022" s="10"/>
      <c r="K2022" s="10"/>
      <c r="L2022" s="10"/>
      <c r="M2022" s="10"/>
      <c r="N2022" s="10"/>
      <c r="O2022" s="10"/>
      <c r="P2022" s="10"/>
    </row>
    <row r="2023" spans="1:16">
      <c r="A2023" s="10"/>
      <c r="B2023" s="10"/>
      <c r="C2023" s="10"/>
      <c r="D2023" s="10"/>
      <c r="E2023" s="10"/>
      <c r="F2023" s="10"/>
      <c r="G2023" s="10"/>
      <c r="H2023" s="10"/>
      <c r="I2023" s="10"/>
      <c r="J2023" s="10"/>
      <c r="K2023" s="10"/>
      <c r="L2023" s="10"/>
      <c r="M2023" s="10"/>
      <c r="N2023" s="10"/>
      <c r="O2023" s="10"/>
      <c r="P2023" s="10"/>
    </row>
    <row r="2024" spans="1:16">
      <c r="A2024" s="10"/>
      <c r="B2024" s="10"/>
      <c r="C2024" s="10"/>
      <c r="D2024" s="10"/>
      <c r="E2024" s="10"/>
      <c r="F2024" s="10"/>
      <c r="G2024" s="10"/>
      <c r="H2024" s="10"/>
      <c r="I2024" s="10"/>
      <c r="J2024" s="10"/>
      <c r="K2024" s="10"/>
      <c r="L2024" s="10"/>
      <c r="M2024" s="10"/>
      <c r="N2024" s="10"/>
      <c r="O2024" s="10"/>
      <c r="P2024" s="10"/>
    </row>
    <row r="2025" spans="1:16">
      <c r="A2025" s="10"/>
      <c r="B2025" s="10"/>
      <c r="C2025" s="10"/>
      <c r="D2025" s="10"/>
      <c r="E2025" s="10"/>
      <c r="F2025" s="10"/>
      <c r="G2025" s="10"/>
      <c r="H2025" s="10"/>
      <c r="I2025" s="10"/>
      <c r="J2025" s="10"/>
      <c r="K2025" s="10"/>
      <c r="L2025" s="10"/>
      <c r="M2025" s="10"/>
      <c r="N2025" s="10"/>
      <c r="O2025" s="10"/>
      <c r="P2025" s="10"/>
    </row>
    <row r="2026" spans="1:16">
      <c r="A2026" s="10"/>
      <c r="B2026" s="10"/>
      <c r="C2026" s="10"/>
      <c r="D2026" s="10"/>
      <c r="E2026" s="10"/>
      <c r="F2026" s="10"/>
      <c r="G2026" s="10"/>
      <c r="H2026" s="10"/>
      <c r="I2026" s="10"/>
      <c r="J2026" s="10"/>
      <c r="K2026" s="10"/>
      <c r="L2026" s="10"/>
      <c r="M2026" s="10"/>
      <c r="N2026" s="10"/>
      <c r="O2026" s="10"/>
      <c r="P2026" s="10"/>
    </row>
    <row r="2027" spans="1:16">
      <c r="A2027" s="10"/>
      <c r="B2027" s="10"/>
      <c r="C2027" s="10"/>
      <c r="D2027" s="10"/>
      <c r="E2027" s="10"/>
      <c r="F2027" s="10"/>
      <c r="G2027" s="10"/>
      <c r="H2027" s="10"/>
      <c r="I2027" s="10"/>
      <c r="J2027" s="10"/>
      <c r="K2027" s="10"/>
      <c r="L2027" s="10"/>
      <c r="M2027" s="10"/>
      <c r="N2027" s="10"/>
      <c r="O2027" s="10"/>
      <c r="P2027" s="10"/>
    </row>
    <row r="2028" spans="1:16">
      <c r="A2028" s="10"/>
      <c r="B2028" s="10"/>
      <c r="C2028" s="10"/>
      <c r="D2028" s="10"/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  <c r="P2028" s="10"/>
    </row>
    <row r="2029" spans="1:16">
      <c r="A2029" s="10"/>
      <c r="B2029" s="10"/>
      <c r="C2029" s="10"/>
      <c r="D2029" s="10"/>
      <c r="E2029" s="10"/>
      <c r="F2029" s="10"/>
      <c r="G2029" s="10"/>
      <c r="H2029" s="10"/>
      <c r="I2029" s="10"/>
      <c r="J2029" s="10"/>
      <c r="K2029" s="10"/>
      <c r="L2029" s="10"/>
      <c r="M2029" s="10"/>
      <c r="N2029" s="10"/>
      <c r="O2029" s="10"/>
      <c r="P2029" s="10"/>
    </row>
    <row r="2030" spans="1:16">
      <c r="A2030" s="10"/>
      <c r="B2030" s="10"/>
      <c r="C2030" s="10"/>
      <c r="D2030" s="10"/>
      <c r="E2030" s="10"/>
      <c r="F2030" s="10"/>
      <c r="G2030" s="10"/>
      <c r="H2030" s="10"/>
      <c r="I2030" s="10"/>
      <c r="J2030" s="10"/>
      <c r="K2030" s="10"/>
      <c r="L2030" s="10"/>
      <c r="M2030" s="10"/>
      <c r="N2030" s="10"/>
      <c r="O2030" s="10"/>
      <c r="P2030" s="10"/>
    </row>
    <row r="2031" spans="1:16">
      <c r="A2031" s="10"/>
      <c r="B2031" s="10"/>
      <c r="C2031" s="10"/>
      <c r="D2031" s="10"/>
      <c r="E2031" s="10"/>
      <c r="F2031" s="10"/>
      <c r="G2031" s="10"/>
      <c r="H2031" s="10"/>
      <c r="I2031" s="10"/>
      <c r="J2031" s="10"/>
      <c r="K2031" s="10"/>
      <c r="L2031" s="10"/>
      <c r="M2031" s="10"/>
      <c r="N2031" s="10"/>
      <c r="O2031" s="10"/>
      <c r="P2031" s="10"/>
    </row>
    <row r="2032" spans="1:16">
      <c r="A2032" s="10"/>
      <c r="B2032" s="10"/>
      <c r="C2032" s="10"/>
      <c r="D2032" s="10"/>
      <c r="E2032" s="10"/>
      <c r="F2032" s="10"/>
      <c r="G2032" s="10"/>
      <c r="H2032" s="10"/>
      <c r="I2032" s="10"/>
      <c r="J2032" s="10"/>
      <c r="K2032" s="10"/>
      <c r="L2032" s="10"/>
      <c r="M2032" s="10"/>
      <c r="N2032" s="10"/>
      <c r="O2032" s="10"/>
      <c r="P2032" s="10"/>
    </row>
    <row r="2033" spans="1:16">
      <c r="A2033" s="10"/>
      <c r="B2033" s="10"/>
      <c r="C2033" s="10"/>
      <c r="D2033" s="10"/>
      <c r="E2033" s="10"/>
      <c r="F2033" s="10"/>
      <c r="G2033" s="10"/>
      <c r="H2033" s="10"/>
      <c r="I2033" s="10"/>
      <c r="J2033" s="10"/>
      <c r="K2033" s="10"/>
      <c r="L2033" s="10"/>
      <c r="M2033" s="10"/>
      <c r="N2033" s="10"/>
      <c r="O2033" s="10"/>
      <c r="P2033" s="10"/>
    </row>
    <row r="2034" spans="1:16">
      <c r="A2034" s="10"/>
      <c r="B2034" s="10"/>
      <c r="C2034" s="10"/>
      <c r="D2034" s="10"/>
      <c r="E2034" s="10"/>
      <c r="F2034" s="10"/>
      <c r="G2034" s="10"/>
      <c r="H2034" s="10"/>
      <c r="I2034" s="10"/>
      <c r="J2034" s="10"/>
      <c r="K2034" s="10"/>
      <c r="L2034" s="10"/>
      <c r="M2034" s="10"/>
      <c r="N2034" s="10"/>
      <c r="O2034" s="10"/>
      <c r="P2034" s="10"/>
    </row>
    <row r="2035" spans="1:16">
      <c r="A2035" s="10"/>
      <c r="B2035" s="10"/>
      <c r="C2035" s="10"/>
      <c r="D2035" s="10"/>
      <c r="E2035" s="10"/>
      <c r="F2035" s="10"/>
      <c r="G2035" s="10"/>
      <c r="H2035" s="10"/>
      <c r="I2035" s="10"/>
      <c r="J2035" s="10"/>
      <c r="K2035" s="10"/>
      <c r="L2035" s="10"/>
      <c r="M2035" s="10"/>
      <c r="N2035" s="10"/>
      <c r="O2035" s="10"/>
      <c r="P2035" s="10"/>
    </row>
    <row r="2036" spans="1:16">
      <c r="A2036" s="10"/>
      <c r="B2036" s="10"/>
      <c r="C2036" s="10"/>
      <c r="D2036" s="10"/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  <c r="P2036" s="10"/>
    </row>
    <row r="2037" spans="1:16">
      <c r="A2037" s="10"/>
      <c r="B2037" s="10"/>
      <c r="C2037" s="10"/>
      <c r="D2037" s="10"/>
      <c r="E2037" s="10"/>
      <c r="F2037" s="10"/>
      <c r="G2037" s="10"/>
      <c r="H2037" s="10"/>
      <c r="I2037" s="10"/>
      <c r="J2037" s="10"/>
      <c r="K2037" s="10"/>
      <c r="L2037" s="10"/>
      <c r="M2037" s="10"/>
      <c r="N2037" s="10"/>
      <c r="O2037" s="10"/>
      <c r="P2037" s="10"/>
    </row>
    <row r="2038" spans="1:16">
      <c r="A2038" s="10"/>
      <c r="B2038" s="10"/>
      <c r="C2038" s="10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  <c r="P2038" s="10"/>
    </row>
    <row r="2039" spans="1:16">
      <c r="A2039" s="10"/>
      <c r="B2039" s="10"/>
      <c r="C2039" s="10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0"/>
      <c r="O2039" s="10"/>
      <c r="P2039" s="10"/>
    </row>
    <row r="2040" spans="1:16">
      <c r="A2040" s="10"/>
      <c r="B2040" s="10"/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0"/>
      <c r="O2040" s="10"/>
      <c r="P2040" s="10"/>
    </row>
    <row r="2041" spans="1:16">
      <c r="A2041" s="10"/>
      <c r="B2041" s="10"/>
      <c r="C2041" s="10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0"/>
      <c r="O2041" s="10"/>
      <c r="P2041" s="10"/>
    </row>
    <row r="2042" spans="1:16">
      <c r="A2042" s="10"/>
      <c r="B2042" s="10"/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0"/>
      <c r="O2042" s="10"/>
      <c r="P2042" s="10"/>
    </row>
    <row r="2043" spans="1:16">
      <c r="A2043" s="10"/>
      <c r="B2043" s="10"/>
      <c r="C2043" s="10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0"/>
      <c r="O2043" s="10"/>
      <c r="P2043" s="10"/>
    </row>
    <row r="2044" spans="1:16">
      <c r="A2044" s="10"/>
      <c r="B2044" s="10"/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  <c r="P2044" s="10"/>
    </row>
    <row r="2045" spans="1:16">
      <c r="A2045" s="10"/>
      <c r="B2045" s="10"/>
      <c r="C2045" s="10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  <c r="P2045" s="10"/>
    </row>
    <row r="2046" spans="1:16">
      <c r="A2046" s="10"/>
      <c r="B2046" s="10"/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  <c r="P2046" s="10"/>
    </row>
    <row r="2047" spans="1:16">
      <c r="A2047" s="10"/>
      <c r="B2047" s="10"/>
      <c r="C2047" s="10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0"/>
      <c r="O2047" s="10"/>
      <c r="P2047" s="10"/>
    </row>
    <row r="2048" spans="1:16">
      <c r="A2048" s="10"/>
      <c r="B2048" s="10"/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0"/>
      <c r="O2048" s="10"/>
      <c r="P2048" s="10"/>
    </row>
    <row r="2049" spans="1:16">
      <c r="A2049" s="10"/>
      <c r="B2049" s="10"/>
      <c r="C2049" s="10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0"/>
      <c r="O2049" s="10"/>
      <c r="P2049" s="10"/>
    </row>
    <row r="2050" spans="1:16">
      <c r="A2050" s="10"/>
      <c r="B2050" s="10"/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0"/>
      <c r="O2050" s="10"/>
      <c r="P2050" s="10"/>
    </row>
    <row r="2051" spans="1:16">
      <c r="A2051" s="10"/>
      <c r="B2051" s="10"/>
      <c r="C2051" s="10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  <c r="P2051" s="10"/>
    </row>
    <row r="2052" spans="1:16">
      <c r="A2052" s="10"/>
      <c r="B2052" s="10"/>
      <c r="C2052" s="10"/>
      <c r="D2052" s="10"/>
      <c r="E2052" s="10"/>
      <c r="F2052" s="10"/>
      <c r="G2052" s="10"/>
      <c r="H2052" s="10"/>
      <c r="I2052" s="10"/>
      <c r="J2052" s="10"/>
      <c r="K2052" s="10"/>
      <c r="L2052" s="10"/>
      <c r="M2052" s="10"/>
      <c r="N2052" s="10"/>
      <c r="O2052" s="10"/>
      <c r="P2052" s="10"/>
    </row>
    <row r="2053" spans="1:16">
      <c r="A2053" s="10"/>
      <c r="B2053" s="10"/>
      <c r="C2053" s="10"/>
      <c r="D2053" s="10"/>
      <c r="E2053" s="10"/>
      <c r="F2053" s="10"/>
      <c r="G2053" s="10"/>
      <c r="H2053" s="10"/>
      <c r="I2053" s="10"/>
      <c r="J2053" s="10"/>
      <c r="K2053" s="10"/>
      <c r="L2053" s="10"/>
      <c r="M2053" s="10"/>
      <c r="N2053" s="10"/>
      <c r="O2053" s="10"/>
      <c r="P2053" s="10"/>
    </row>
    <row r="2054" spans="1:16">
      <c r="A2054" s="10"/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</row>
    <row r="2055" spans="1:16">
      <c r="A2055" s="10"/>
      <c r="B2055" s="10"/>
      <c r="C2055" s="10"/>
      <c r="D2055" s="10"/>
      <c r="E2055" s="10"/>
      <c r="F2055" s="10"/>
      <c r="G2055" s="10"/>
      <c r="H2055" s="10"/>
      <c r="I2055" s="10"/>
      <c r="J2055" s="10"/>
      <c r="K2055" s="10"/>
      <c r="L2055" s="10"/>
      <c r="M2055" s="10"/>
      <c r="N2055" s="10"/>
      <c r="O2055" s="10"/>
      <c r="P2055" s="10"/>
    </row>
    <row r="2056" spans="1:16">
      <c r="A2056" s="10"/>
      <c r="B2056" s="10"/>
      <c r="C2056" s="10"/>
      <c r="D2056" s="10"/>
      <c r="E2056" s="10"/>
      <c r="F2056" s="10"/>
      <c r="G2056" s="10"/>
      <c r="H2056" s="10"/>
      <c r="I2056" s="10"/>
      <c r="J2056" s="10"/>
      <c r="K2056" s="10"/>
      <c r="L2056" s="10"/>
      <c r="M2056" s="10"/>
      <c r="N2056" s="10"/>
      <c r="O2056" s="10"/>
      <c r="P2056" s="10"/>
    </row>
    <row r="2057" spans="1:16">
      <c r="A2057" s="10"/>
      <c r="B2057" s="10"/>
      <c r="C2057" s="10"/>
      <c r="D2057" s="10"/>
      <c r="E2057" s="10"/>
      <c r="F2057" s="10"/>
      <c r="G2057" s="10"/>
      <c r="H2057" s="10"/>
      <c r="I2057" s="10"/>
      <c r="J2057" s="10"/>
      <c r="K2057" s="10"/>
      <c r="L2057" s="10"/>
      <c r="M2057" s="10"/>
      <c r="N2057" s="10"/>
      <c r="O2057" s="10"/>
      <c r="P2057" s="10"/>
    </row>
    <row r="2058" spans="1:16">
      <c r="A2058" s="10"/>
      <c r="B2058" s="10"/>
      <c r="C2058" s="10"/>
      <c r="D2058" s="10"/>
      <c r="E2058" s="10"/>
      <c r="F2058" s="10"/>
      <c r="G2058" s="10"/>
      <c r="H2058" s="10"/>
      <c r="I2058" s="10"/>
      <c r="J2058" s="10"/>
      <c r="K2058" s="10"/>
      <c r="L2058" s="10"/>
      <c r="M2058" s="10"/>
      <c r="N2058" s="10"/>
      <c r="O2058" s="10"/>
      <c r="P2058" s="10"/>
    </row>
    <row r="2059" spans="1:16">
      <c r="A2059" s="10"/>
      <c r="B2059" s="10"/>
      <c r="C2059" s="10"/>
      <c r="D2059" s="10"/>
      <c r="E2059" s="10"/>
      <c r="F2059" s="10"/>
      <c r="G2059" s="10"/>
      <c r="H2059" s="10"/>
      <c r="I2059" s="10"/>
      <c r="J2059" s="10"/>
      <c r="K2059" s="10"/>
      <c r="L2059" s="10"/>
      <c r="M2059" s="10"/>
      <c r="N2059" s="10"/>
      <c r="O2059" s="10"/>
      <c r="P2059" s="10"/>
    </row>
    <row r="2060" spans="1:16">
      <c r="A2060" s="10"/>
      <c r="B2060" s="10"/>
      <c r="C2060" s="10"/>
      <c r="D2060" s="10"/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  <c r="P2060" s="10"/>
    </row>
    <row r="2061" spans="1:16">
      <c r="A2061" s="10"/>
      <c r="B2061" s="10"/>
      <c r="C2061" s="10"/>
      <c r="D2061" s="10"/>
      <c r="E2061" s="10"/>
      <c r="F2061" s="10"/>
      <c r="G2061" s="10"/>
      <c r="H2061" s="10"/>
      <c r="I2061" s="10"/>
      <c r="J2061" s="10"/>
      <c r="K2061" s="10"/>
      <c r="L2061" s="10"/>
      <c r="M2061" s="10"/>
      <c r="N2061" s="10"/>
      <c r="O2061" s="10"/>
      <c r="P2061" s="10"/>
    </row>
    <row r="2062" spans="1:16">
      <c r="A2062" s="10"/>
      <c r="B2062" s="10"/>
      <c r="C2062" s="10"/>
      <c r="D2062" s="10"/>
      <c r="E2062" s="10"/>
      <c r="F2062" s="10"/>
      <c r="G2062" s="10"/>
      <c r="H2062" s="10"/>
      <c r="I2062" s="10"/>
      <c r="J2062" s="10"/>
      <c r="K2062" s="10"/>
      <c r="L2062" s="10"/>
      <c r="M2062" s="10"/>
      <c r="N2062" s="10"/>
      <c r="O2062" s="10"/>
      <c r="P2062" s="10"/>
    </row>
    <row r="2063" spans="1:16">
      <c r="A2063" s="10"/>
      <c r="B2063" s="10"/>
      <c r="C2063" s="10"/>
      <c r="D2063" s="10"/>
      <c r="E2063" s="10"/>
      <c r="F2063" s="10"/>
      <c r="G2063" s="10"/>
      <c r="H2063" s="10"/>
      <c r="I2063" s="10"/>
      <c r="J2063" s="10"/>
      <c r="K2063" s="10"/>
      <c r="L2063" s="10"/>
      <c r="M2063" s="10"/>
      <c r="N2063" s="10"/>
      <c r="O2063" s="10"/>
      <c r="P2063" s="10"/>
    </row>
    <row r="2064" spans="1:16">
      <c r="A2064" s="10"/>
      <c r="B2064" s="10"/>
      <c r="C2064" s="10"/>
      <c r="D2064" s="10"/>
      <c r="E2064" s="10"/>
      <c r="F2064" s="10"/>
      <c r="G2064" s="10"/>
      <c r="H2064" s="10"/>
      <c r="I2064" s="10"/>
      <c r="J2064" s="10"/>
      <c r="K2064" s="10"/>
      <c r="L2064" s="10"/>
      <c r="M2064" s="10"/>
      <c r="N2064" s="10"/>
      <c r="O2064" s="10"/>
      <c r="P2064" s="10"/>
    </row>
    <row r="2065" spans="1:16">
      <c r="A2065" s="10"/>
      <c r="B2065" s="10"/>
      <c r="C2065" s="10"/>
      <c r="D2065" s="10"/>
      <c r="E2065" s="10"/>
      <c r="F2065" s="10"/>
      <c r="G2065" s="10"/>
      <c r="H2065" s="10"/>
      <c r="I2065" s="10"/>
      <c r="J2065" s="10"/>
      <c r="K2065" s="10"/>
      <c r="L2065" s="10"/>
      <c r="M2065" s="10"/>
      <c r="N2065" s="10"/>
      <c r="O2065" s="10"/>
      <c r="P2065" s="10"/>
    </row>
    <row r="2066" spans="1:16">
      <c r="A2066" s="10"/>
      <c r="B2066" s="10"/>
      <c r="C2066" s="10"/>
      <c r="D2066" s="10"/>
      <c r="E2066" s="10"/>
      <c r="F2066" s="10"/>
      <c r="G2066" s="10"/>
      <c r="H2066" s="10"/>
      <c r="I2066" s="10"/>
      <c r="J2066" s="10"/>
      <c r="K2066" s="10"/>
      <c r="L2066" s="10"/>
      <c r="M2066" s="10"/>
      <c r="N2066" s="10"/>
      <c r="O2066" s="10"/>
      <c r="P2066" s="10"/>
    </row>
    <row r="2067" spans="1:16">
      <c r="A2067" s="10"/>
      <c r="B2067" s="10"/>
      <c r="C2067" s="10"/>
      <c r="D2067" s="10"/>
      <c r="E2067" s="10"/>
      <c r="F2067" s="10"/>
      <c r="G2067" s="10"/>
      <c r="H2067" s="10"/>
      <c r="I2067" s="10"/>
      <c r="J2067" s="10"/>
      <c r="K2067" s="10"/>
      <c r="L2067" s="10"/>
      <c r="M2067" s="10"/>
      <c r="N2067" s="10"/>
      <c r="O2067" s="10"/>
      <c r="P2067" s="10"/>
    </row>
    <row r="2068" spans="1:16">
      <c r="A2068" s="10"/>
      <c r="B2068" s="10"/>
      <c r="C2068" s="10"/>
      <c r="D2068" s="10"/>
      <c r="E2068" s="10"/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  <c r="P2068" s="10"/>
    </row>
    <row r="2069" spans="1:16">
      <c r="A2069" s="10"/>
      <c r="B2069" s="10"/>
      <c r="C2069" s="10"/>
      <c r="D2069" s="10"/>
      <c r="E2069" s="10"/>
      <c r="F2069" s="10"/>
      <c r="G2069" s="10"/>
      <c r="H2069" s="10"/>
      <c r="I2069" s="10"/>
      <c r="J2069" s="10"/>
      <c r="K2069" s="10"/>
      <c r="L2069" s="10"/>
      <c r="M2069" s="10"/>
      <c r="N2069" s="10"/>
      <c r="O2069" s="10"/>
      <c r="P2069" s="10"/>
    </row>
    <row r="2070" spans="1:16">
      <c r="A2070" s="10"/>
      <c r="B2070" s="10"/>
      <c r="C2070" s="10"/>
      <c r="D2070" s="10"/>
      <c r="E2070" s="10"/>
      <c r="F2070" s="10"/>
      <c r="G2070" s="10"/>
      <c r="H2070" s="10"/>
      <c r="I2070" s="10"/>
      <c r="J2070" s="10"/>
      <c r="K2070" s="10"/>
      <c r="L2070" s="10"/>
      <c r="M2070" s="10"/>
      <c r="N2070" s="10"/>
      <c r="O2070" s="10"/>
      <c r="P2070" s="10"/>
    </row>
    <row r="2071" spans="1:16">
      <c r="A2071" s="10"/>
      <c r="B2071" s="10"/>
      <c r="C2071" s="10"/>
      <c r="D2071" s="10"/>
      <c r="E2071" s="10"/>
      <c r="F2071" s="10"/>
      <c r="G2071" s="10"/>
      <c r="H2071" s="10"/>
      <c r="I2071" s="10"/>
      <c r="J2071" s="10"/>
      <c r="K2071" s="10"/>
      <c r="L2071" s="10"/>
      <c r="M2071" s="10"/>
      <c r="N2071" s="10"/>
      <c r="O2071" s="10"/>
      <c r="P2071" s="10"/>
    </row>
    <row r="2072" spans="1:16">
      <c r="A2072" s="10"/>
      <c r="B2072" s="10"/>
      <c r="C2072" s="10"/>
      <c r="D2072" s="10"/>
      <c r="E2072" s="10"/>
      <c r="F2072" s="10"/>
      <c r="G2072" s="10"/>
      <c r="H2072" s="10"/>
      <c r="I2072" s="10"/>
      <c r="J2072" s="10"/>
      <c r="K2072" s="10"/>
      <c r="L2072" s="10"/>
      <c r="M2072" s="10"/>
      <c r="N2072" s="10"/>
      <c r="O2072" s="10"/>
      <c r="P2072" s="10"/>
    </row>
    <row r="2073" spans="1:16">
      <c r="A2073" s="10"/>
      <c r="B2073" s="10"/>
      <c r="C2073" s="10"/>
      <c r="D2073" s="10"/>
      <c r="E2073" s="10"/>
      <c r="F2073" s="10"/>
      <c r="G2073" s="10"/>
      <c r="H2073" s="10"/>
      <c r="I2073" s="10"/>
      <c r="J2073" s="10"/>
      <c r="K2073" s="10"/>
      <c r="L2073" s="10"/>
      <c r="M2073" s="10"/>
      <c r="N2073" s="10"/>
      <c r="O2073" s="10"/>
      <c r="P2073" s="10"/>
    </row>
    <row r="2074" spans="1:16">
      <c r="A2074" s="10"/>
      <c r="B2074" s="10"/>
      <c r="C2074" s="10"/>
      <c r="D2074" s="10"/>
      <c r="E2074" s="10"/>
      <c r="F2074" s="10"/>
      <c r="G2074" s="10"/>
      <c r="H2074" s="10"/>
      <c r="I2074" s="10"/>
      <c r="J2074" s="10"/>
      <c r="K2074" s="10"/>
      <c r="L2074" s="10"/>
      <c r="M2074" s="10"/>
      <c r="N2074" s="10"/>
      <c r="O2074" s="10"/>
      <c r="P2074" s="10"/>
    </row>
    <row r="2075" spans="1:16">
      <c r="A2075" s="10"/>
      <c r="B2075" s="10"/>
      <c r="C2075" s="10"/>
      <c r="D2075" s="10"/>
      <c r="E2075" s="10"/>
      <c r="F2075" s="10"/>
      <c r="G2075" s="10"/>
      <c r="H2075" s="10"/>
      <c r="I2075" s="10"/>
      <c r="J2075" s="10"/>
      <c r="K2075" s="10"/>
      <c r="L2075" s="10"/>
      <c r="M2075" s="10"/>
      <c r="N2075" s="10"/>
      <c r="O2075" s="10"/>
      <c r="P2075" s="10"/>
    </row>
    <row r="2076" spans="1:16">
      <c r="A2076" s="10"/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</row>
    <row r="2077" spans="1:16">
      <c r="A2077" s="10"/>
      <c r="B2077" s="10"/>
      <c r="C2077" s="10"/>
      <c r="D2077" s="10"/>
      <c r="E2077" s="10"/>
      <c r="F2077" s="10"/>
      <c r="G2077" s="10"/>
      <c r="H2077" s="10"/>
      <c r="I2077" s="10"/>
      <c r="J2077" s="10"/>
      <c r="K2077" s="10"/>
      <c r="L2077" s="10"/>
      <c r="M2077" s="10"/>
      <c r="N2077" s="10"/>
      <c r="O2077" s="10"/>
      <c r="P2077" s="10"/>
    </row>
    <row r="2078" spans="1:16">
      <c r="A2078" s="10"/>
      <c r="B2078" s="10"/>
      <c r="C2078" s="10"/>
      <c r="D2078" s="10"/>
      <c r="E2078" s="10"/>
      <c r="F2078" s="10"/>
      <c r="G2078" s="10"/>
      <c r="H2078" s="10"/>
      <c r="I2078" s="10"/>
      <c r="J2078" s="10"/>
      <c r="K2078" s="10"/>
      <c r="L2078" s="10"/>
      <c r="M2078" s="10"/>
      <c r="N2078" s="10"/>
      <c r="O2078" s="10"/>
      <c r="P2078" s="10"/>
    </row>
    <row r="2079" spans="1:16">
      <c r="A2079" s="10"/>
      <c r="B2079" s="10"/>
      <c r="C2079" s="10"/>
      <c r="D2079" s="10"/>
      <c r="E2079" s="10"/>
      <c r="F2079" s="10"/>
      <c r="G2079" s="10"/>
      <c r="H2079" s="10"/>
      <c r="I2079" s="10"/>
      <c r="J2079" s="10"/>
      <c r="K2079" s="10"/>
      <c r="L2079" s="10"/>
      <c r="M2079" s="10"/>
      <c r="N2079" s="10"/>
      <c r="O2079" s="10"/>
      <c r="P2079" s="10"/>
    </row>
    <row r="2080" spans="1:16">
      <c r="A2080" s="10"/>
      <c r="B2080" s="10"/>
      <c r="C2080" s="10"/>
      <c r="D2080" s="10"/>
      <c r="E2080" s="10"/>
      <c r="F2080" s="10"/>
      <c r="G2080" s="10"/>
      <c r="H2080" s="10"/>
      <c r="I2080" s="10"/>
      <c r="J2080" s="10"/>
      <c r="K2080" s="10"/>
      <c r="L2080" s="10"/>
      <c r="M2080" s="10"/>
      <c r="N2080" s="10"/>
      <c r="O2080" s="10"/>
      <c r="P2080" s="10"/>
    </row>
    <row r="2081" spans="1:16">
      <c r="A2081" s="10"/>
      <c r="B2081" s="10"/>
      <c r="C2081" s="10"/>
      <c r="D2081" s="10"/>
      <c r="E2081" s="10"/>
      <c r="F2081" s="10"/>
      <c r="G2081" s="10"/>
      <c r="H2081" s="10"/>
      <c r="I2081" s="10"/>
      <c r="J2081" s="10"/>
      <c r="K2081" s="10"/>
      <c r="L2081" s="10"/>
      <c r="M2081" s="10"/>
      <c r="N2081" s="10"/>
      <c r="O2081" s="10"/>
      <c r="P2081" s="10"/>
    </row>
    <row r="2082" spans="1:16">
      <c r="A2082" s="10"/>
      <c r="B2082" s="10"/>
      <c r="C2082" s="10"/>
      <c r="D2082" s="10"/>
      <c r="E2082" s="10"/>
      <c r="F2082" s="10"/>
      <c r="G2082" s="10"/>
      <c r="H2082" s="10"/>
      <c r="I2082" s="10"/>
      <c r="J2082" s="10"/>
      <c r="K2082" s="10"/>
      <c r="L2082" s="10"/>
      <c r="M2082" s="10"/>
      <c r="N2082" s="10"/>
      <c r="O2082" s="10"/>
      <c r="P2082" s="10"/>
    </row>
    <row r="2083" spans="1:16">
      <c r="A2083" s="10"/>
      <c r="B2083" s="10"/>
      <c r="C2083" s="10"/>
      <c r="D2083" s="10"/>
      <c r="E2083" s="10"/>
      <c r="F2083" s="10"/>
      <c r="G2083" s="10"/>
      <c r="H2083" s="10"/>
      <c r="I2083" s="10"/>
      <c r="J2083" s="10"/>
      <c r="K2083" s="10"/>
      <c r="L2083" s="10"/>
      <c r="M2083" s="10"/>
      <c r="N2083" s="10"/>
      <c r="O2083" s="10"/>
      <c r="P2083" s="10"/>
    </row>
    <row r="2084" spans="1:16">
      <c r="A2084" s="10"/>
      <c r="B2084" s="10"/>
      <c r="C2084" s="10"/>
      <c r="D2084" s="10"/>
      <c r="E2084" s="10"/>
      <c r="F2084" s="10"/>
      <c r="G2084" s="10"/>
      <c r="H2084" s="10"/>
      <c r="I2084" s="10"/>
      <c r="J2084" s="10"/>
      <c r="K2084" s="10"/>
      <c r="L2084" s="10"/>
      <c r="M2084" s="10"/>
      <c r="N2084" s="10"/>
      <c r="O2084" s="10"/>
      <c r="P2084" s="10"/>
    </row>
    <row r="2085" spans="1:16">
      <c r="A2085" s="10"/>
      <c r="B2085" s="10"/>
      <c r="C2085" s="10"/>
      <c r="D2085" s="10"/>
      <c r="E2085" s="10"/>
      <c r="F2085" s="10"/>
      <c r="G2085" s="10"/>
      <c r="H2085" s="10"/>
      <c r="I2085" s="10"/>
      <c r="J2085" s="10"/>
      <c r="K2085" s="10"/>
      <c r="L2085" s="10"/>
      <c r="M2085" s="10"/>
      <c r="N2085" s="10"/>
      <c r="O2085" s="10"/>
      <c r="P2085" s="10"/>
    </row>
    <row r="2086" spans="1:16">
      <c r="A2086" s="10"/>
      <c r="B2086" s="10"/>
      <c r="C2086" s="10"/>
      <c r="D2086" s="10"/>
      <c r="E2086" s="10"/>
      <c r="F2086" s="10"/>
      <c r="G2086" s="10"/>
      <c r="H2086" s="10"/>
      <c r="I2086" s="10"/>
      <c r="J2086" s="10"/>
      <c r="K2086" s="10"/>
      <c r="L2086" s="10"/>
      <c r="M2086" s="10"/>
      <c r="N2086" s="10"/>
      <c r="O2086" s="10"/>
      <c r="P2086" s="10"/>
    </row>
    <row r="2087" spans="1:16">
      <c r="A2087" s="10"/>
      <c r="B2087" s="10"/>
      <c r="C2087" s="10"/>
      <c r="D2087" s="10"/>
      <c r="E2087" s="10"/>
      <c r="F2087" s="10"/>
      <c r="G2087" s="10"/>
      <c r="H2087" s="10"/>
      <c r="I2087" s="10"/>
      <c r="J2087" s="10"/>
      <c r="K2087" s="10"/>
      <c r="L2087" s="10"/>
      <c r="M2087" s="10"/>
      <c r="N2087" s="10"/>
      <c r="O2087" s="10"/>
      <c r="P2087" s="10"/>
    </row>
    <row r="2088" spans="1:16">
      <c r="A2088" s="10"/>
      <c r="B2088" s="10"/>
      <c r="C2088" s="10"/>
      <c r="D2088" s="10"/>
      <c r="E2088" s="10"/>
      <c r="F2088" s="10"/>
      <c r="G2088" s="10"/>
      <c r="H2088" s="10"/>
      <c r="I2088" s="10"/>
      <c r="J2088" s="10"/>
      <c r="K2088" s="10"/>
      <c r="L2088" s="10"/>
      <c r="M2088" s="10"/>
      <c r="N2088" s="10"/>
      <c r="O2088" s="10"/>
      <c r="P2088" s="10"/>
    </row>
    <row r="2089" spans="1:16">
      <c r="A2089" s="10"/>
      <c r="B2089" s="10"/>
      <c r="C2089" s="10"/>
      <c r="D2089" s="10"/>
      <c r="E2089" s="10"/>
      <c r="F2089" s="10"/>
      <c r="G2089" s="10"/>
      <c r="H2089" s="10"/>
      <c r="I2089" s="10"/>
      <c r="J2089" s="10"/>
      <c r="K2089" s="10"/>
      <c r="L2089" s="10"/>
      <c r="M2089" s="10"/>
      <c r="N2089" s="10"/>
      <c r="O2089" s="10"/>
      <c r="P2089" s="10"/>
    </row>
    <row r="2090" spans="1:16">
      <c r="A2090" s="10"/>
      <c r="B2090" s="10"/>
      <c r="C2090" s="10"/>
      <c r="D2090" s="10"/>
      <c r="E2090" s="10"/>
      <c r="F2090" s="10"/>
      <c r="G2090" s="10"/>
      <c r="H2090" s="10"/>
      <c r="I2090" s="10"/>
      <c r="J2090" s="10"/>
      <c r="K2090" s="10"/>
      <c r="L2090" s="10"/>
      <c r="M2090" s="10"/>
      <c r="N2090" s="10"/>
      <c r="O2090" s="10"/>
      <c r="P2090" s="10"/>
    </row>
    <row r="2091" spans="1:16">
      <c r="A2091" s="10"/>
      <c r="B2091" s="10"/>
      <c r="C2091" s="10"/>
      <c r="D2091" s="10"/>
      <c r="E2091" s="10"/>
      <c r="F2091" s="10"/>
      <c r="G2091" s="10"/>
      <c r="H2091" s="10"/>
      <c r="I2091" s="10"/>
      <c r="J2091" s="10"/>
      <c r="K2091" s="10"/>
      <c r="L2091" s="10"/>
      <c r="M2091" s="10"/>
      <c r="N2091" s="10"/>
      <c r="O2091" s="10"/>
      <c r="P2091" s="10"/>
    </row>
    <row r="2092" spans="1:16">
      <c r="A2092" s="10"/>
      <c r="B2092" s="10"/>
      <c r="C2092" s="10"/>
      <c r="D2092" s="10"/>
      <c r="E2092" s="10"/>
      <c r="F2092" s="10"/>
      <c r="G2092" s="10"/>
      <c r="H2092" s="10"/>
      <c r="I2092" s="10"/>
      <c r="J2092" s="10"/>
      <c r="K2092" s="10"/>
      <c r="L2092" s="10"/>
      <c r="M2092" s="10"/>
      <c r="N2092" s="10"/>
      <c r="O2092" s="10"/>
      <c r="P2092" s="10"/>
    </row>
    <row r="2093" spans="1:16">
      <c r="A2093" s="10"/>
      <c r="B2093" s="10"/>
      <c r="C2093" s="10"/>
      <c r="D2093" s="10"/>
      <c r="E2093" s="10"/>
      <c r="F2093" s="10"/>
      <c r="G2093" s="10"/>
      <c r="H2093" s="10"/>
      <c r="I2093" s="10"/>
      <c r="J2093" s="10"/>
      <c r="K2093" s="10"/>
      <c r="L2093" s="10"/>
      <c r="M2093" s="10"/>
      <c r="N2093" s="10"/>
      <c r="O2093" s="10"/>
      <c r="P2093" s="10"/>
    </row>
    <row r="2094" spans="1:16">
      <c r="A2094" s="10"/>
      <c r="B2094" s="10"/>
      <c r="C2094" s="10"/>
      <c r="D2094" s="10"/>
      <c r="E2094" s="10"/>
      <c r="F2094" s="10"/>
      <c r="G2094" s="10"/>
      <c r="H2094" s="10"/>
      <c r="I2094" s="10"/>
      <c r="J2094" s="10"/>
      <c r="K2094" s="10"/>
      <c r="L2094" s="10"/>
      <c r="M2094" s="10"/>
      <c r="N2094" s="10"/>
      <c r="O2094" s="10"/>
      <c r="P2094" s="10"/>
    </row>
    <row r="2095" spans="1:16">
      <c r="A2095" s="10"/>
      <c r="B2095" s="10"/>
      <c r="C2095" s="10"/>
      <c r="D2095" s="10"/>
      <c r="E2095" s="10"/>
      <c r="F2095" s="10"/>
      <c r="G2095" s="10"/>
      <c r="H2095" s="10"/>
      <c r="I2095" s="10"/>
      <c r="J2095" s="10"/>
      <c r="K2095" s="10"/>
      <c r="L2095" s="10"/>
      <c r="M2095" s="10"/>
      <c r="N2095" s="10"/>
      <c r="O2095" s="10"/>
      <c r="P2095" s="10"/>
    </row>
    <row r="2096" spans="1:16">
      <c r="A2096" s="10"/>
      <c r="B2096" s="10"/>
      <c r="C2096" s="10"/>
      <c r="D2096" s="10"/>
      <c r="E2096" s="10"/>
      <c r="F2096" s="10"/>
      <c r="G2096" s="10"/>
      <c r="H2096" s="10"/>
      <c r="I2096" s="10"/>
      <c r="J2096" s="10"/>
      <c r="K2096" s="10"/>
      <c r="L2096" s="10"/>
      <c r="M2096" s="10"/>
      <c r="N2096" s="10"/>
      <c r="O2096" s="10"/>
      <c r="P2096" s="10"/>
    </row>
    <row r="2097" spans="1:16">
      <c r="A2097" s="10"/>
      <c r="B2097" s="10"/>
      <c r="C2097" s="10"/>
      <c r="D2097" s="10"/>
      <c r="E2097" s="10"/>
      <c r="F2097" s="10"/>
      <c r="G2097" s="10"/>
      <c r="H2097" s="10"/>
      <c r="I2097" s="10"/>
      <c r="J2097" s="10"/>
      <c r="K2097" s="10"/>
      <c r="L2097" s="10"/>
      <c r="M2097" s="10"/>
      <c r="N2097" s="10"/>
      <c r="O2097" s="10"/>
      <c r="P2097" s="10"/>
    </row>
    <row r="2098" spans="1:16">
      <c r="A2098" s="10"/>
      <c r="B2098" s="10"/>
      <c r="C2098" s="10"/>
      <c r="D2098" s="10"/>
      <c r="E2098" s="10"/>
      <c r="F2098" s="10"/>
      <c r="G2098" s="10"/>
      <c r="H2098" s="10"/>
      <c r="I2098" s="10"/>
      <c r="J2098" s="10"/>
      <c r="K2098" s="10"/>
      <c r="L2098" s="10"/>
      <c r="M2098" s="10"/>
      <c r="N2098" s="10"/>
      <c r="O2098" s="10"/>
      <c r="P2098" s="10"/>
    </row>
    <row r="2099" spans="1:16">
      <c r="A2099" s="10"/>
      <c r="B2099" s="10"/>
      <c r="C2099" s="10"/>
      <c r="D2099" s="10"/>
      <c r="E2099" s="10"/>
      <c r="F2099" s="10"/>
      <c r="G2099" s="10"/>
      <c r="H2099" s="10"/>
      <c r="I2099" s="10"/>
      <c r="J2099" s="10"/>
      <c r="K2099" s="10"/>
      <c r="L2099" s="10"/>
      <c r="M2099" s="10"/>
      <c r="N2099" s="10"/>
      <c r="O2099" s="10"/>
      <c r="P2099" s="10"/>
    </row>
    <row r="2100" spans="1:16">
      <c r="A2100" s="10"/>
      <c r="B2100" s="10"/>
      <c r="C2100" s="10"/>
      <c r="D2100" s="10"/>
      <c r="E2100" s="10"/>
      <c r="F2100" s="10"/>
      <c r="G2100" s="10"/>
      <c r="H2100" s="10"/>
      <c r="I2100" s="10"/>
      <c r="J2100" s="10"/>
      <c r="K2100" s="10"/>
      <c r="L2100" s="10"/>
      <c r="M2100" s="10"/>
      <c r="N2100" s="10"/>
      <c r="O2100" s="10"/>
      <c r="P2100" s="10"/>
    </row>
    <row r="2101" spans="1:16">
      <c r="A2101" s="10"/>
      <c r="B2101" s="10"/>
      <c r="C2101" s="10"/>
      <c r="D2101" s="10"/>
      <c r="E2101" s="10"/>
      <c r="F2101" s="10"/>
      <c r="G2101" s="10"/>
      <c r="H2101" s="10"/>
      <c r="I2101" s="10"/>
      <c r="J2101" s="10"/>
      <c r="K2101" s="10"/>
      <c r="L2101" s="10"/>
      <c r="M2101" s="10"/>
      <c r="N2101" s="10"/>
      <c r="O2101" s="10"/>
      <c r="P2101" s="10"/>
    </row>
    <row r="2102" spans="1:16">
      <c r="A2102" s="10"/>
      <c r="B2102" s="10"/>
      <c r="C2102" s="10"/>
      <c r="D2102" s="10"/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  <c r="P2102" s="10"/>
    </row>
    <row r="2103" spans="1:16">
      <c r="A2103" s="10"/>
      <c r="B2103" s="10"/>
      <c r="C2103" s="10"/>
      <c r="D2103" s="10"/>
      <c r="E2103" s="10"/>
      <c r="F2103" s="10"/>
      <c r="G2103" s="10"/>
      <c r="H2103" s="10"/>
      <c r="I2103" s="10"/>
      <c r="J2103" s="10"/>
      <c r="K2103" s="10"/>
      <c r="L2103" s="10"/>
      <c r="M2103" s="10"/>
      <c r="N2103" s="10"/>
      <c r="O2103" s="10"/>
      <c r="P2103" s="10"/>
    </row>
    <row r="2104" spans="1:16">
      <c r="A2104" s="10"/>
      <c r="B2104" s="10"/>
      <c r="C2104" s="10"/>
      <c r="D2104" s="10"/>
      <c r="E2104" s="10"/>
      <c r="F2104" s="10"/>
      <c r="G2104" s="10"/>
      <c r="H2104" s="10"/>
      <c r="I2104" s="10"/>
      <c r="J2104" s="10"/>
      <c r="K2104" s="10"/>
      <c r="L2104" s="10"/>
      <c r="M2104" s="10"/>
      <c r="N2104" s="10"/>
      <c r="O2104" s="10"/>
      <c r="P2104" s="10"/>
    </row>
    <row r="2105" spans="1:16">
      <c r="A2105" s="10"/>
      <c r="B2105" s="10"/>
      <c r="C2105" s="10"/>
      <c r="D2105" s="10"/>
      <c r="E2105" s="10"/>
      <c r="F2105" s="10"/>
      <c r="G2105" s="10"/>
      <c r="H2105" s="10"/>
      <c r="I2105" s="10"/>
      <c r="J2105" s="10"/>
      <c r="K2105" s="10"/>
      <c r="L2105" s="10"/>
      <c r="M2105" s="10"/>
      <c r="N2105" s="10"/>
      <c r="O2105" s="10"/>
      <c r="P2105" s="10"/>
    </row>
    <row r="2106" spans="1:16">
      <c r="A2106" s="10"/>
      <c r="B2106" s="10"/>
      <c r="C2106" s="10"/>
      <c r="D2106" s="10"/>
      <c r="E2106" s="10"/>
      <c r="F2106" s="10"/>
      <c r="G2106" s="10"/>
      <c r="H2106" s="10"/>
      <c r="I2106" s="10"/>
      <c r="J2106" s="10"/>
      <c r="K2106" s="10"/>
      <c r="L2106" s="10"/>
      <c r="M2106" s="10"/>
      <c r="N2106" s="10"/>
      <c r="O2106" s="10"/>
      <c r="P2106" s="10"/>
    </row>
    <row r="2107" spans="1:16">
      <c r="A2107" s="10"/>
      <c r="B2107" s="10"/>
      <c r="C2107" s="10"/>
      <c r="D2107" s="10"/>
      <c r="E2107" s="10"/>
      <c r="F2107" s="10"/>
      <c r="G2107" s="10"/>
      <c r="H2107" s="10"/>
      <c r="I2107" s="10"/>
      <c r="J2107" s="10"/>
      <c r="K2107" s="10"/>
      <c r="L2107" s="10"/>
      <c r="M2107" s="10"/>
      <c r="N2107" s="10"/>
      <c r="O2107" s="10"/>
      <c r="P2107" s="10"/>
    </row>
    <row r="2108" spans="1:16">
      <c r="A2108" s="10"/>
      <c r="B2108" s="10"/>
      <c r="C2108" s="10"/>
      <c r="D2108" s="10"/>
      <c r="E2108" s="10"/>
      <c r="F2108" s="10"/>
      <c r="G2108" s="10"/>
      <c r="H2108" s="10"/>
      <c r="I2108" s="10"/>
      <c r="J2108" s="10"/>
      <c r="K2108" s="10"/>
      <c r="L2108" s="10"/>
      <c r="M2108" s="10"/>
      <c r="N2108" s="10"/>
      <c r="O2108" s="10"/>
      <c r="P2108" s="10"/>
    </row>
    <row r="2109" spans="1:16">
      <c r="A2109" s="10"/>
      <c r="B2109" s="10"/>
      <c r="C2109" s="10"/>
      <c r="D2109" s="10"/>
      <c r="E2109" s="10"/>
      <c r="F2109" s="10"/>
      <c r="G2109" s="10"/>
      <c r="H2109" s="10"/>
      <c r="I2109" s="10"/>
      <c r="J2109" s="10"/>
      <c r="K2109" s="10"/>
      <c r="L2109" s="10"/>
      <c r="M2109" s="10"/>
      <c r="N2109" s="10"/>
      <c r="O2109" s="10"/>
      <c r="P2109" s="10"/>
    </row>
    <row r="2110" spans="1:16">
      <c r="A2110" s="10"/>
      <c r="B2110" s="10"/>
      <c r="C2110" s="10"/>
      <c r="D2110" s="10"/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  <c r="P2110" s="10"/>
    </row>
    <row r="2111" spans="1:16">
      <c r="A2111" s="10"/>
      <c r="B2111" s="10"/>
      <c r="C2111" s="10"/>
      <c r="D2111" s="10"/>
      <c r="E2111" s="10"/>
      <c r="F2111" s="10"/>
      <c r="G2111" s="10"/>
      <c r="H2111" s="10"/>
      <c r="I2111" s="10"/>
      <c r="J2111" s="10"/>
      <c r="K2111" s="10"/>
      <c r="L2111" s="10"/>
      <c r="M2111" s="10"/>
      <c r="N2111" s="10"/>
      <c r="O2111" s="10"/>
      <c r="P2111" s="10"/>
    </row>
    <row r="2112" spans="1:16">
      <c r="A2112" s="10"/>
      <c r="B2112" s="10"/>
      <c r="C2112" s="10"/>
      <c r="D2112" s="10"/>
      <c r="E2112" s="10"/>
      <c r="F2112" s="10"/>
      <c r="G2112" s="10"/>
      <c r="H2112" s="10"/>
      <c r="I2112" s="10"/>
      <c r="J2112" s="10"/>
      <c r="K2112" s="10"/>
      <c r="L2112" s="10"/>
      <c r="M2112" s="10"/>
      <c r="N2112" s="10"/>
      <c r="O2112" s="10"/>
      <c r="P2112" s="10"/>
    </row>
    <row r="2113" spans="1:16">
      <c r="A2113" s="10"/>
      <c r="B2113" s="10"/>
      <c r="C2113" s="10"/>
      <c r="D2113" s="10"/>
      <c r="E2113" s="10"/>
      <c r="F2113" s="10"/>
      <c r="G2113" s="10"/>
      <c r="H2113" s="10"/>
      <c r="I2113" s="10"/>
      <c r="J2113" s="10"/>
      <c r="K2113" s="10"/>
      <c r="L2113" s="10"/>
      <c r="M2113" s="10"/>
      <c r="N2113" s="10"/>
      <c r="O2113" s="10"/>
      <c r="P2113" s="10"/>
    </row>
    <row r="2114" spans="1:16">
      <c r="A2114" s="10"/>
      <c r="B2114" s="10"/>
      <c r="C2114" s="10"/>
      <c r="D2114" s="10"/>
      <c r="E2114" s="10"/>
      <c r="F2114" s="10"/>
      <c r="G2114" s="10"/>
      <c r="H2114" s="10"/>
      <c r="I2114" s="10"/>
      <c r="J2114" s="10"/>
      <c r="K2114" s="10"/>
      <c r="L2114" s="10"/>
      <c r="M2114" s="10"/>
      <c r="N2114" s="10"/>
      <c r="O2114" s="10"/>
      <c r="P2114" s="10"/>
    </row>
    <row r="2115" spans="1:16">
      <c r="A2115" s="10"/>
      <c r="B2115" s="10"/>
      <c r="C2115" s="10"/>
      <c r="D2115" s="10"/>
      <c r="E2115" s="10"/>
      <c r="F2115" s="10"/>
      <c r="G2115" s="10"/>
      <c r="H2115" s="10"/>
      <c r="I2115" s="10"/>
      <c r="J2115" s="10"/>
      <c r="K2115" s="10"/>
      <c r="L2115" s="10"/>
      <c r="M2115" s="10"/>
      <c r="N2115" s="10"/>
      <c r="O2115" s="10"/>
      <c r="P2115" s="10"/>
    </row>
    <row r="2116" spans="1:16">
      <c r="A2116" s="10"/>
      <c r="B2116" s="10"/>
      <c r="C2116" s="10"/>
      <c r="D2116" s="10"/>
      <c r="E2116" s="10"/>
      <c r="F2116" s="10"/>
      <c r="G2116" s="10"/>
      <c r="H2116" s="10"/>
      <c r="I2116" s="10"/>
      <c r="J2116" s="10"/>
      <c r="K2116" s="10"/>
      <c r="L2116" s="10"/>
      <c r="M2116" s="10"/>
      <c r="N2116" s="10"/>
      <c r="O2116" s="10"/>
      <c r="P2116" s="10"/>
    </row>
    <row r="2117" spans="1:16">
      <c r="A2117" s="10"/>
      <c r="B2117" s="10"/>
      <c r="C2117" s="10"/>
      <c r="D2117" s="10"/>
      <c r="E2117" s="10"/>
      <c r="F2117" s="10"/>
      <c r="G2117" s="10"/>
      <c r="H2117" s="10"/>
      <c r="I2117" s="10"/>
      <c r="J2117" s="10"/>
      <c r="K2117" s="10"/>
      <c r="L2117" s="10"/>
      <c r="M2117" s="10"/>
      <c r="N2117" s="10"/>
      <c r="O2117" s="10"/>
      <c r="P2117" s="10"/>
    </row>
    <row r="2118" spans="1:16">
      <c r="A2118" s="10"/>
      <c r="B2118" s="10"/>
      <c r="C2118" s="10"/>
      <c r="D2118" s="10"/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  <c r="P2118" s="10"/>
    </row>
    <row r="2119" spans="1:16">
      <c r="A2119" s="10"/>
      <c r="B2119" s="10"/>
      <c r="C2119" s="10"/>
      <c r="D2119" s="10"/>
      <c r="E2119" s="10"/>
      <c r="F2119" s="10"/>
      <c r="G2119" s="10"/>
      <c r="H2119" s="10"/>
      <c r="I2119" s="10"/>
      <c r="J2119" s="10"/>
      <c r="K2119" s="10"/>
      <c r="L2119" s="10"/>
      <c r="M2119" s="10"/>
      <c r="N2119" s="10"/>
      <c r="O2119" s="10"/>
      <c r="P2119" s="10"/>
    </row>
    <row r="2120" spans="1:16">
      <c r="A2120" s="10"/>
      <c r="B2120" s="10"/>
      <c r="C2120" s="10"/>
      <c r="D2120" s="10"/>
      <c r="E2120" s="10"/>
      <c r="F2120" s="10"/>
      <c r="G2120" s="10"/>
      <c r="H2120" s="10"/>
      <c r="I2120" s="10"/>
      <c r="J2120" s="10"/>
      <c r="K2120" s="10"/>
      <c r="L2120" s="10"/>
      <c r="M2120" s="10"/>
      <c r="N2120" s="10"/>
      <c r="O2120" s="10"/>
      <c r="P2120" s="10"/>
    </row>
    <row r="2121" spans="1:16">
      <c r="A2121" s="10"/>
      <c r="B2121" s="10"/>
      <c r="C2121" s="10"/>
      <c r="D2121" s="10"/>
      <c r="E2121" s="10"/>
      <c r="F2121" s="10"/>
      <c r="G2121" s="10"/>
      <c r="H2121" s="10"/>
      <c r="I2121" s="10"/>
      <c r="J2121" s="10"/>
      <c r="K2121" s="10"/>
      <c r="L2121" s="10"/>
      <c r="M2121" s="10"/>
      <c r="N2121" s="10"/>
      <c r="O2121" s="10"/>
      <c r="P2121" s="10"/>
    </row>
    <row r="2122" spans="1:16">
      <c r="A2122" s="10"/>
      <c r="B2122" s="10"/>
      <c r="C2122" s="10"/>
      <c r="D2122" s="10"/>
      <c r="E2122" s="10"/>
      <c r="F2122" s="10"/>
      <c r="G2122" s="10"/>
      <c r="H2122" s="10"/>
      <c r="I2122" s="10"/>
      <c r="J2122" s="10"/>
      <c r="K2122" s="10"/>
      <c r="L2122" s="10"/>
      <c r="M2122" s="10"/>
      <c r="N2122" s="10"/>
      <c r="O2122" s="10"/>
      <c r="P2122" s="10"/>
    </row>
    <row r="2123" spans="1:16">
      <c r="A2123" s="10"/>
      <c r="B2123" s="10"/>
      <c r="C2123" s="10"/>
      <c r="D2123" s="10"/>
      <c r="E2123" s="10"/>
      <c r="F2123" s="10"/>
      <c r="G2123" s="10"/>
      <c r="H2123" s="10"/>
      <c r="I2123" s="10"/>
      <c r="J2123" s="10"/>
      <c r="K2123" s="10"/>
      <c r="L2123" s="10"/>
      <c r="M2123" s="10"/>
      <c r="N2123" s="10"/>
      <c r="O2123" s="10"/>
      <c r="P2123" s="10"/>
    </row>
    <row r="2124" spans="1:16">
      <c r="A2124" s="10"/>
      <c r="B2124" s="10"/>
      <c r="C2124" s="10"/>
      <c r="D2124" s="10"/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  <c r="P2124" s="10"/>
    </row>
    <row r="2125" spans="1:16">
      <c r="A2125" s="10"/>
      <c r="B2125" s="10"/>
      <c r="C2125" s="10"/>
      <c r="D2125" s="10"/>
      <c r="E2125" s="10"/>
      <c r="F2125" s="10"/>
      <c r="G2125" s="10"/>
      <c r="H2125" s="10"/>
      <c r="I2125" s="10"/>
      <c r="J2125" s="10"/>
      <c r="K2125" s="10"/>
      <c r="L2125" s="10"/>
      <c r="M2125" s="10"/>
      <c r="N2125" s="10"/>
      <c r="O2125" s="10"/>
      <c r="P2125" s="10"/>
    </row>
    <row r="2126" spans="1:16">
      <c r="A2126" s="10"/>
      <c r="B2126" s="10"/>
      <c r="C2126" s="10"/>
      <c r="D2126" s="10"/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  <c r="P2126" s="10"/>
    </row>
    <row r="2127" spans="1:16">
      <c r="A2127" s="10"/>
      <c r="B2127" s="10"/>
      <c r="C2127" s="10"/>
      <c r="D2127" s="10"/>
      <c r="E2127" s="10"/>
      <c r="F2127" s="10"/>
      <c r="G2127" s="10"/>
      <c r="H2127" s="10"/>
      <c r="I2127" s="10"/>
      <c r="J2127" s="10"/>
      <c r="K2127" s="10"/>
      <c r="L2127" s="10"/>
      <c r="M2127" s="10"/>
      <c r="N2127" s="10"/>
      <c r="O2127" s="10"/>
      <c r="P2127" s="10"/>
    </row>
    <row r="2128" spans="1:16">
      <c r="A2128" s="10"/>
      <c r="B2128" s="10"/>
      <c r="C2128" s="10"/>
      <c r="D2128" s="10"/>
      <c r="E2128" s="10"/>
      <c r="F2128" s="10"/>
      <c r="G2128" s="10"/>
      <c r="H2128" s="10"/>
      <c r="I2128" s="10"/>
      <c r="J2128" s="10"/>
      <c r="K2128" s="10"/>
      <c r="L2128" s="10"/>
      <c r="M2128" s="10"/>
      <c r="N2128" s="10"/>
      <c r="O2128" s="10"/>
      <c r="P2128" s="10"/>
    </row>
    <row r="2129" spans="1:16">
      <c r="A2129" s="10"/>
      <c r="B2129" s="10"/>
      <c r="C2129" s="10"/>
      <c r="D2129" s="10"/>
      <c r="E2129" s="10"/>
      <c r="F2129" s="10"/>
      <c r="G2129" s="10"/>
      <c r="H2129" s="10"/>
      <c r="I2129" s="10"/>
      <c r="J2129" s="10"/>
      <c r="K2129" s="10"/>
      <c r="L2129" s="10"/>
      <c r="M2129" s="10"/>
      <c r="N2129" s="10"/>
      <c r="O2129" s="10"/>
      <c r="P2129" s="10"/>
    </row>
    <row r="2130" spans="1:16">
      <c r="A2130" s="10"/>
      <c r="B2130" s="10"/>
      <c r="C2130" s="10"/>
      <c r="D2130" s="10"/>
      <c r="E2130" s="10"/>
      <c r="F2130" s="10"/>
      <c r="G2130" s="10"/>
      <c r="H2130" s="10"/>
      <c r="I2130" s="10"/>
      <c r="J2130" s="10"/>
      <c r="K2130" s="10"/>
      <c r="L2130" s="10"/>
      <c r="M2130" s="10"/>
      <c r="N2130" s="10"/>
      <c r="O2130" s="10"/>
      <c r="P2130" s="10"/>
    </row>
    <row r="2131" spans="1:16">
      <c r="A2131" s="10"/>
      <c r="B2131" s="10"/>
      <c r="C2131" s="10"/>
      <c r="D2131" s="10"/>
      <c r="E2131" s="10"/>
      <c r="F2131" s="10"/>
      <c r="G2131" s="10"/>
      <c r="H2131" s="10"/>
      <c r="I2131" s="10"/>
      <c r="J2131" s="10"/>
      <c r="K2131" s="10"/>
      <c r="L2131" s="10"/>
      <c r="M2131" s="10"/>
      <c r="N2131" s="10"/>
      <c r="O2131" s="10"/>
      <c r="P2131" s="10"/>
    </row>
    <row r="2132" spans="1:16">
      <c r="A2132" s="10"/>
      <c r="B2132" s="10"/>
      <c r="C2132" s="10"/>
      <c r="D2132" s="10"/>
      <c r="E2132" s="10"/>
      <c r="F2132" s="10"/>
      <c r="G2132" s="10"/>
      <c r="H2132" s="10"/>
      <c r="I2132" s="10"/>
      <c r="J2132" s="10"/>
      <c r="K2132" s="10"/>
      <c r="L2132" s="10"/>
      <c r="M2132" s="10"/>
      <c r="N2132" s="10"/>
      <c r="O2132" s="10"/>
      <c r="P2132" s="10"/>
    </row>
    <row r="2133" spans="1:16">
      <c r="A2133" s="10"/>
      <c r="B2133" s="10"/>
      <c r="C2133" s="10"/>
      <c r="D2133" s="10"/>
      <c r="E2133" s="10"/>
      <c r="F2133" s="10"/>
      <c r="G2133" s="10"/>
      <c r="H2133" s="10"/>
      <c r="I2133" s="10"/>
      <c r="J2133" s="10"/>
      <c r="K2133" s="10"/>
      <c r="L2133" s="10"/>
      <c r="M2133" s="10"/>
      <c r="N2133" s="10"/>
      <c r="O2133" s="10"/>
      <c r="P2133" s="10"/>
    </row>
    <row r="2134" spans="1:16">
      <c r="A2134" s="10"/>
      <c r="B2134" s="10"/>
      <c r="C2134" s="10"/>
      <c r="D2134" s="10"/>
      <c r="E2134" s="10"/>
      <c r="F2134" s="10"/>
      <c r="G2134" s="10"/>
      <c r="H2134" s="10"/>
      <c r="I2134" s="10"/>
      <c r="J2134" s="10"/>
      <c r="K2134" s="10"/>
      <c r="L2134" s="10"/>
      <c r="M2134" s="10"/>
      <c r="N2134" s="10"/>
      <c r="O2134" s="10"/>
      <c r="P2134" s="10"/>
    </row>
    <row r="2135" spans="1:16">
      <c r="A2135" s="10"/>
      <c r="B2135" s="10"/>
      <c r="C2135" s="10"/>
      <c r="D2135" s="10"/>
      <c r="E2135" s="10"/>
      <c r="F2135" s="10"/>
      <c r="G2135" s="10"/>
      <c r="H2135" s="10"/>
      <c r="I2135" s="10"/>
      <c r="J2135" s="10"/>
      <c r="K2135" s="10"/>
      <c r="L2135" s="10"/>
      <c r="M2135" s="10"/>
      <c r="N2135" s="10"/>
      <c r="O2135" s="10"/>
      <c r="P2135" s="10"/>
    </row>
    <row r="2136" spans="1:16">
      <c r="A2136" s="10"/>
      <c r="B2136" s="10"/>
      <c r="C2136" s="10"/>
      <c r="D2136" s="10"/>
      <c r="E2136" s="10"/>
      <c r="F2136" s="10"/>
      <c r="G2136" s="10"/>
      <c r="H2136" s="10"/>
      <c r="I2136" s="10"/>
      <c r="J2136" s="10"/>
      <c r="K2136" s="10"/>
      <c r="L2136" s="10"/>
      <c r="M2136" s="10"/>
      <c r="N2136" s="10"/>
      <c r="O2136" s="10"/>
      <c r="P2136" s="10"/>
    </row>
    <row r="2137" spans="1:16">
      <c r="A2137" s="10"/>
      <c r="B2137" s="10"/>
      <c r="C2137" s="10"/>
      <c r="D2137" s="10"/>
      <c r="E2137" s="10"/>
      <c r="F2137" s="10"/>
      <c r="G2137" s="10"/>
      <c r="H2137" s="10"/>
      <c r="I2137" s="10"/>
      <c r="J2137" s="10"/>
      <c r="K2137" s="10"/>
      <c r="L2137" s="10"/>
      <c r="M2137" s="10"/>
      <c r="N2137" s="10"/>
      <c r="O2137" s="10"/>
      <c r="P2137" s="10"/>
    </row>
    <row r="2138" spans="1:16">
      <c r="A2138" s="10"/>
      <c r="B2138" s="10"/>
      <c r="C2138" s="10"/>
      <c r="D2138" s="10"/>
      <c r="E2138" s="10"/>
      <c r="F2138" s="10"/>
      <c r="G2138" s="10"/>
      <c r="H2138" s="10"/>
      <c r="I2138" s="10"/>
      <c r="J2138" s="10"/>
      <c r="K2138" s="10"/>
      <c r="L2138" s="10"/>
      <c r="M2138" s="10"/>
      <c r="N2138" s="10"/>
      <c r="O2138" s="10"/>
      <c r="P2138" s="10"/>
    </row>
    <row r="2139" spans="1:16">
      <c r="A2139" s="10"/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</row>
    <row r="2140" spans="1:16">
      <c r="A2140" s="10"/>
      <c r="B2140" s="10"/>
      <c r="C2140" s="10"/>
      <c r="D2140" s="10"/>
      <c r="E2140" s="10"/>
      <c r="F2140" s="10"/>
      <c r="G2140" s="10"/>
      <c r="H2140" s="10"/>
      <c r="I2140" s="10"/>
      <c r="J2140" s="10"/>
      <c r="K2140" s="10"/>
      <c r="L2140" s="10"/>
      <c r="M2140" s="10"/>
      <c r="N2140" s="10"/>
      <c r="O2140" s="10"/>
      <c r="P2140" s="10"/>
    </row>
    <row r="2141" spans="1:16">
      <c r="A2141" s="10"/>
      <c r="B2141" s="10"/>
      <c r="C2141" s="10"/>
      <c r="D2141" s="10"/>
      <c r="E2141" s="10"/>
      <c r="F2141" s="10"/>
      <c r="G2141" s="10"/>
      <c r="H2141" s="10"/>
      <c r="I2141" s="10"/>
      <c r="J2141" s="10"/>
      <c r="K2141" s="10"/>
      <c r="L2141" s="10"/>
      <c r="M2141" s="10"/>
      <c r="N2141" s="10"/>
      <c r="O2141" s="10"/>
      <c r="P2141" s="10"/>
    </row>
    <row r="2142" spans="1:16">
      <c r="A2142" s="10"/>
      <c r="B2142" s="10"/>
      <c r="C2142" s="10"/>
      <c r="D2142" s="10"/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  <c r="P2142" s="10"/>
    </row>
    <row r="2143" spans="1:16">
      <c r="A2143" s="10"/>
      <c r="B2143" s="10"/>
      <c r="C2143" s="10"/>
      <c r="D2143" s="10"/>
      <c r="E2143" s="10"/>
      <c r="F2143" s="10"/>
      <c r="G2143" s="10"/>
      <c r="H2143" s="10"/>
      <c r="I2143" s="10"/>
      <c r="J2143" s="10"/>
      <c r="K2143" s="10"/>
      <c r="L2143" s="10"/>
      <c r="M2143" s="10"/>
      <c r="N2143" s="10"/>
      <c r="O2143" s="10"/>
      <c r="P2143" s="10"/>
    </row>
    <row r="2144" spans="1:16">
      <c r="A2144" s="10"/>
      <c r="B2144" s="10"/>
      <c r="C2144" s="10"/>
      <c r="D2144" s="10"/>
      <c r="E2144" s="10"/>
      <c r="F2144" s="10"/>
      <c r="G2144" s="10"/>
      <c r="H2144" s="10"/>
      <c r="I2144" s="10"/>
      <c r="J2144" s="10"/>
      <c r="K2144" s="10"/>
      <c r="L2144" s="10"/>
      <c r="M2144" s="10"/>
      <c r="N2144" s="10"/>
      <c r="O2144" s="10"/>
      <c r="P2144" s="10"/>
    </row>
    <row r="2145" spans="1:16">
      <c r="A2145" s="10"/>
      <c r="B2145" s="10"/>
      <c r="C2145" s="10"/>
      <c r="D2145" s="10"/>
      <c r="E2145" s="10"/>
      <c r="F2145" s="10"/>
      <c r="G2145" s="10"/>
      <c r="H2145" s="10"/>
      <c r="I2145" s="10"/>
      <c r="J2145" s="10"/>
      <c r="K2145" s="10"/>
      <c r="L2145" s="10"/>
      <c r="M2145" s="10"/>
      <c r="N2145" s="10"/>
      <c r="O2145" s="10"/>
      <c r="P2145" s="10"/>
    </row>
    <row r="2146" spans="1:16">
      <c r="A2146" s="10"/>
      <c r="B2146" s="10"/>
      <c r="C2146" s="10"/>
      <c r="D2146" s="10"/>
      <c r="E2146" s="10"/>
      <c r="F2146" s="10"/>
      <c r="G2146" s="10"/>
      <c r="H2146" s="10"/>
      <c r="I2146" s="10"/>
      <c r="J2146" s="10"/>
      <c r="K2146" s="10"/>
      <c r="L2146" s="10"/>
      <c r="M2146" s="10"/>
      <c r="N2146" s="10"/>
      <c r="O2146" s="10"/>
      <c r="P2146" s="10"/>
    </row>
    <row r="2147" spans="1:16">
      <c r="A2147" s="10"/>
      <c r="B2147" s="10"/>
      <c r="C2147" s="10"/>
      <c r="D2147" s="10"/>
      <c r="E2147" s="10"/>
      <c r="F2147" s="10"/>
      <c r="G2147" s="10"/>
      <c r="H2147" s="10"/>
      <c r="I2147" s="10"/>
      <c r="J2147" s="10"/>
      <c r="K2147" s="10"/>
      <c r="L2147" s="10"/>
      <c r="M2147" s="10"/>
      <c r="N2147" s="10"/>
      <c r="O2147" s="10"/>
      <c r="P2147" s="10"/>
    </row>
    <row r="2148" spans="1:16">
      <c r="A2148" s="10"/>
      <c r="B2148" s="10"/>
      <c r="C2148" s="10"/>
      <c r="D2148" s="10"/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  <c r="P2148" s="10"/>
    </row>
    <row r="2149" spans="1:16">
      <c r="A2149" s="10"/>
      <c r="B2149" s="10"/>
      <c r="C2149" s="10"/>
      <c r="D2149" s="10"/>
      <c r="E2149" s="10"/>
      <c r="F2149" s="10"/>
      <c r="G2149" s="10"/>
      <c r="H2149" s="10"/>
      <c r="I2149" s="10"/>
      <c r="J2149" s="10"/>
      <c r="K2149" s="10"/>
      <c r="L2149" s="10"/>
      <c r="M2149" s="10"/>
      <c r="N2149" s="10"/>
      <c r="O2149" s="10"/>
      <c r="P2149" s="10"/>
    </row>
    <row r="2150" spans="1:16">
      <c r="A2150" s="10"/>
      <c r="B2150" s="10"/>
      <c r="C2150" s="10"/>
      <c r="D2150" s="10"/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  <c r="P2150" s="10"/>
    </row>
    <row r="2151" spans="1:16">
      <c r="A2151" s="10"/>
      <c r="B2151" s="10"/>
      <c r="C2151" s="10"/>
      <c r="D2151" s="10"/>
      <c r="E2151" s="10"/>
      <c r="F2151" s="10"/>
      <c r="G2151" s="10"/>
      <c r="H2151" s="10"/>
      <c r="I2151" s="10"/>
      <c r="J2151" s="10"/>
      <c r="K2151" s="10"/>
      <c r="L2151" s="10"/>
      <c r="M2151" s="10"/>
      <c r="N2151" s="10"/>
      <c r="O2151" s="10"/>
      <c r="P2151" s="10"/>
    </row>
    <row r="2152" spans="1:16">
      <c r="A2152" s="10"/>
      <c r="B2152" s="10"/>
      <c r="C2152" s="10"/>
      <c r="D2152" s="10"/>
      <c r="E2152" s="10"/>
      <c r="F2152" s="10"/>
      <c r="G2152" s="10"/>
      <c r="H2152" s="10"/>
      <c r="I2152" s="10"/>
      <c r="J2152" s="10"/>
      <c r="K2152" s="10"/>
      <c r="L2152" s="10"/>
      <c r="M2152" s="10"/>
      <c r="N2152" s="10"/>
      <c r="O2152" s="10"/>
      <c r="P2152" s="10"/>
    </row>
    <row r="2153" spans="1:16">
      <c r="A2153" s="10"/>
      <c r="B2153" s="10"/>
      <c r="C2153" s="10"/>
      <c r="D2153" s="10"/>
      <c r="E2153" s="10"/>
      <c r="F2153" s="10"/>
      <c r="G2153" s="10"/>
      <c r="H2153" s="10"/>
      <c r="I2153" s="10"/>
      <c r="J2153" s="10"/>
      <c r="K2153" s="10"/>
      <c r="L2153" s="10"/>
      <c r="M2153" s="10"/>
      <c r="N2153" s="10"/>
      <c r="O2153" s="10"/>
      <c r="P2153" s="10"/>
    </row>
    <row r="2154" spans="1:16">
      <c r="A2154" s="10"/>
      <c r="B2154" s="10"/>
      <c r="C2154" s="10"/>
      <c r="D2154" s="10"/>
      <c r="E2154" s="10"/>
      <c r="F2154" s="10"/>
      <c r="G2154" s="10"/>
      <c r="H2154" s="10"/>
      <c r="I2154" s="10"/>
      <c r="J2154" s="10"/>
      <c r="K2154" s="10"/>
      <c r="L2154" s="10"/>
      <c r="M2154" s="10"/>
      <c r="N2154" s="10"/>
      <c r="O2154" s="10"/>
      <c r="P2154" s="10"/>
    </row>
    <row r="2155" spans="1:16">
      <c r="A2155" s="10"/>
      <c r="B2155" s="10"/>
      <c r="C2155" s="10"/>
      <c r="D2155" s="10"/>
      <c r="E2155" s="10"/>
      <c r="F2155" s="10"/>
      <c r="G2155" s="10"/>
      <c r="H2155" s="10"/>
      <c r="I2155" s="10"/>
      <c r="J2155" s="10"/>
      <c r="K2155" s="10"/>
      <c r="L2155" s="10"/>
      <c r="M2155" s="10"/>
      <c r="N2155" s="10"/>
      <c r="O2155" s="10"/>
      <c r="P2155" s="10"/>
    </row>
    <row r="2156" spans="1:16">
      <c r="A2156" s="10"/>
      <c r="B2156" s="10"/>
      <c r="C2156" s="10"/>
      <c r="D2156" s="10"/>
      <c r="E2156" s="10"/>
      <c r="F2156" s="10"/>
      <c r="G2156" s="10"/>
      <c r="H2156" s="10"/>
      <c r="I2156" s="10"/>
      <c r="J2156" s="10"/>
      <c r="K2156" s="10"/>
      <c r="L2156" s="10"/>
      <c r="M2156" s="10"/>
      <c r="N2156" s="10"/>
      <c r="O2156" s="10"/>
      <c r="P2156" s="10"/>
    </row>
    <row r="2157" spans="1:16">
      <c r="A2157" s="10"/>
      <c r="B2157" s="10"/>
      <c r="C2157" s="10"/>
      <c r="D2157" s="10"/>
      <c r="E2157" s="10"/>
      <c r="F2157" s="10"/>
      <c r="G2157" s="10"/>
      <c r="H2157" s="10"/>
      <c r="I2157" s="10"/>
      <c r="J2157" s="10"/>
      <c r="K2157" s="10"/>
      <c r="L2157" s="10"/>
      <c r="M2157" s="10"/>
      <c r="N2157" s="10"/>
      <c r="O2157" s="10"/>
      <c r="P2157" s="10"/>
    </row>
    <row r="2158" spans="1:16">
      <c r="A2158" s="10"/>
      <c r="B2158" s="10"/>
      <c r="C2158" s="10"/>
      <c r="D2158" s="10"/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  <c r="P2158" s="10"/>
    </row>
    <row r="2159" spans="1:16">
      <c r="A2159" s="10"/>
      <c r="B2159" s="10"/>
      <c r="C2159" s="10"/>
      <c r="D2159" s="10"/>
      <c r="E2159" s="10"/>
      <c r="F2159" s="10"/>
      <c r="G2159" s="10"/>
      <c r="H2159" s="10"/>
      <c r="I2159" s="10"/>
      <c r="J2159" s="10"/>
      <c r="K2159" s="10"/>
      <c r="L2159" s="10"/>
      <c r="M2159" s="10"/>
      <c r="N2159" s="10"/>
      <c r="O2159" s="10"/>
      <c r="P2159" s="10"/>
    </row>
    <row r="2160" spans="1:16">
      <c r="A2160" s="10"/>
      <c r="B2160" s="10"/>
      <c r="C2160" s="10"/>
      <c r="D2160" s="10"/>
      <c r="E2160" s="10"/>
      <c r="F2160" s="10"/>
      <c r="G2160" s="10"/>
      <c r="H2160" s="10"/>
      <c r="I2160" s="10"/>
      <c r="J2160" s="10"/>
      <c r="K2160" s="10"/>
      <c r="L2160" s="10"/>
      <c r="M2160" s="10"/>
      <c r="N2160" s="10"/>
      <c r="O2160" s="10"/>
      <c r="P2160" s="10"/>
    </row>
    <row r="2161" spans="1:16">
      <c r="A2161" s="10"/>
      <c r="B2161" s="10"/>
      <c r="C2161" s="10"/>
      <c r="D2161" s="10"/>
      <c r="E2161" s="10"/>
      <c r="F2161" s="10"/>
      <c r="G2161" s="10"/>
      <c r="H2161" s="10"/>
      <c r="I2161" s="10"/>
      <c r="J2161" s="10"/>
      <c r="K2161" s="10"/>
      <c r="L2161" s="10"/>
      <c r="M2161" s="10"/>
      <c r="N2161" s="10"/>
      <c r="O2161" s="10"/>
      <c r="P2161" s="10"/>
    </row>
    <row r="2162" spans="1:16">
      <c r="A2162" s="10"/>
      <c r="B2162" s="10"/>
      <c r="C2162" s="10"/>
      <c r="D2162" s="10"/>
      <c r="E2162" s="10"/>
      <c r="F2162" s="10"/>
      <c r="G2162" s="10"/>
      <c r="H2162" s="10"/>
      <c r="I2162" s="10"/>
      <c r="J2162" s="10"/>
      <c r="K2162" s="10"/>
      <c r="L2162" s="10"/>
      <c r="M2162" s="10"/>
      <c r="N2162" s="10"/>
      <c r="O2162" s="10"/>
      <c r="P2162" s="10"/>
    </row>
    <row r="2163" spans="1:16">
      <c r="A2163" s="10"/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</row>
    <row r="2164" spans="1:16">
      <c r="A2164" s="10"/>
      <c r="B2164" s="10"/>
      <c r="C2164" s="10"/>
      <c r="D2164" s="10"/>
      <c r="E2164" s="10"/>
      <c r="F2164" s="10"/>
      <c r="G2164" s="10"/>
      <c r="H2164" s="10"/>
      <c r="I2164" s="10"/>
      <c r="J2164" s="10"/>
      <c r="K2164" s="10"/>
      <c r="L2164" s="10"/>
      <c r="M2164" s="10"/>
      <c r="N2164" s="10"/>
      <c r="O2164" s="10"/>
      <c r="P2164" s="10"/>
    </row>
    <row r="2165" spans="1:16">
      <c r="A2165" s="10"/>
      <c r="B2165" s="10"/>
      <c r="C2165" s="10"/>
      <c r="D2165" s="10"/>
      <c r="E2165" s="10"/>
      <c r="F2165" s="10"/>
      <c r="G2165" s="10"/>
      <c r="H2165" s="10"/>
      <c r="I2165" s="10"/>
      <c r="J2165" s="10"/>
      <c r="K2165" s="10"/>
      <c r="L2165" s="10"/>
      <c r="M2165" s="10"/>
      <c r="N2165" s="10"/>
      <c r="O2165" s="10"/>
      <c r="P2165" s="10"/>
    </row>
    <row r="2166" spans="1:16">
      <c r="A2166" s="10"/>
      <c r="B2166" s="10"/>
      <c r="C2166" s="10"/>
      <c r="D2166" s="10"/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  <c r="P2166" s="10"/>
    </row>
    <row r="2167" spans="1:16">
      <c r="A2167" s="10"/>
      <c r="B2167" s="10"/>
      <c r="C2167" s="10"/>
      <c r="D2167" s="10"/>
      <c r="E2167" s="10"/>
      <c r="F2167" s="10"/>
      <c r="G2167" s="10"/>
      <c r="H2167" s="10"/>
      <c r="I2167" s="10"/>
      <c r="J2167" s="10"/>
      <c r="K2167" s="10"/>
      <c r="L2167" s="10"/>
      <c r="M2167" s="10"/>
      <c r="N2167" s="10"/>
      <c r="O2167" s="10"/>
      <c r="P2167" s="10"/>
    </row>
    <row r="2168" spans="1:16">
      <c r="A2168" s="10"/>
      <c r="B2168" s="10"/>
      <c r="C2168" s="10"/>
      <c r="D2168" s="10"/>
      <c r="E2168" s="10"/>
      <c r="F2168" s="10"/>
      <c r="G2168" s="10"/>
      <c r="H2168" s="10"/>
      <c r="I2168" s="10"/>
      <c r="J2168" s="10"/>
      <c r="K2168" s="10"/>
      <c r="L2168" s="10"/>
      <c r="M2168" s="10"/>
      <c r="N2168" s="10"/>
      <c r="O2168" s="10"/>
      <c r="P2168" s="10"/>
    </row>
    <row r="2169" spans="1:16">
      <c r="A2169" s="10"/>
      <c r="B2169" s="10"/>
      <c r="C2169" s="10"/>
      <c r="D2169" s="10"/>
      <c r="E2169" s="10"/>
      <c r="F2169" s="10"/>
      <c r="G2169" s="10"/>
      <c r="H2169" s="10"/>
      <c r="I2169" s="10"/>
      <c r="J2169" s="10"/>
      <c r="K2169" s="10"/>
      <c r="L2169" s="10"/>
      <c r="M2169" s="10"/>
      <c r="N2169" s="10"/>
      <c r="O2169" s="10"/>
      <c r="P2169" s="10"/>
    </row>
    <row r="2170" spans="1:16">
      <c r="A2170" s="10"/>
      <c r="B2170" s="10"/>
      <c r="C2170" s="10"/>
      <c r="D2170" s="10"/>
      <c r="E2170" s="10"/>
      <c r="F2170" s="10"/>
      <c r="G2170" s="10"/>
      <c r="H2170" s="10"/>
      <c r="I2170" s="10"/>
      <c r="J2170" s="10"/>
      <c r="K2170" s="10"/>
      <c r="L2170" s="10"/>
      <c r="M2170" s="10"/>
      <c r="N2170" s="10"/>
      <c r="O2170" s="10"/>
      <c r="P2170" s="10"/>
    </row>
    <row r="2171" spans="1:16">
      <c r="A2171" s="10"/>
      <c r="B2171" s="10"/>
      <c r="C2171" s="10"/>
      <c r="D2171" s="10"/>
      <c r="E2171" s="10"/>
      <c r="F2171" s="10"/>
      <c r="G2171" s="10"/>
      <c r="H2171" s="10"/>
      <c r="I2171" s="10"/>
      <c r="J2171" s="10"/>
      <c r="K2171" s="10"/>
      <c r="L2171" s="10"/>
      <c r="M2171" s="10"/>
      <c r="N2171" s="10"/>
      <c r="O2171" s="10"/>
      <c r="P2171" s="10"/>
    </row>
    <row r="2172" spans="1:16">
      <c r="A2172" s="10"/>
      <c r="B2172" s="10"/>
      <c r="C2172" s="10"/>
      <c r="D2172" s="10"/>
      <c r="E2172" s="10"/>
      <c r="F2172" s="10"/>
      <c r="G2172" s="10"/>
      <c r="H2172" s="10"/>
      <c r="I2172" s="10"/>
      <c r="J2172" s="10"/>
      <c r="K2172" s="10"/>
      <c r="L2172" s="10"/>
      <c r="M2172" s="10"/>
      <c r="N2172" s="10"/>
      <c r="O2172" s="10"/>
      <c r="P2172" s="10"/>
    </row>
    <row r="2173" spans="1:16">
      <c r="A2173" s="10"/>
      <c r="B2173" s="10"/>
      <c r="C2173" s="10"/>
      <c r="D2173" s="10"/>
      <c r="E2173" s="10"/>
      <c r="F2173" s="10"/>
      <c r="G2173" s="10"/>
      <c r="H2173" s="10"/>
      <c r="I2173" s="10"/>
      <c r="J2173" s="10"/>
      <c r="K2173" s="10"/>
      <c r="L2173" s="10"/>
      <c r="M2173" s="10"/>
      <c r="N2173" s="10"/>
      <c r="O2173" s="10"/>
      <c r="P2173" s="10"/>
    </row>
    <row r="2174" spans="1:16">
      <c r="A2174" s="10"/>
      <c r="B2174" s="10"/>
      <c r="C2174" s="10"/>
      <c r="D2174" s="10"/>
      <c r="E2174" s="10"/>
      <c r="F2174" s="10"/>
      <c r="G2174" s="10"/>
      <c r="H2174" s="10"/>
      <c r="I2174" s="10"/>
      <c r="J2174" s="10"/>
      <c r="K2174" s="10"/>
      <c r="L2174" s="10"/>
      <c r="M2174" s="10"/>
      <c r="N2174" s="10"/>
      <c r="O2174" s="10"/>
      <c r="P2174" s="10"/>
    </row>
    <row r="2175" spans="1:16">
      <c r="A2175" s="10"/>
      <c r="B2175" s="10"/>
      <c r="C2175" s="10"/>
      <c r="D2175" s="10"/>
      <c r="E2175" s="10"/>
      <c r="F2175" s="10"/>
      <c r="G2175" s="10"/>
      <c r="H2175" s="10"/>
      <c r="I2175" s="10"/>
      <c r="J2175" s="10"/>
      <c r="K2175" s="10"/>
      <c r="L2175" s="10"/>
      <c r="M2175" s="10"/>
      <c r="N2175" s="10"/>
      <c r="O2175" s="10"/>
      <c r="P2175" s="10"/>
    </row>
  </sheetData>
  <mergeCells count="6">
    <mergeCell ref="N4:O4"/>
    <mergeCell ref="H4:I4"/>
    <mergeCell ref="B3:E3"/>
    <mergeCell ref="F4:G4"/>
    <mergeCell ref="J4:K4"/>
    <mergeCell ref="L4:M4"/>
  </mergeCells>
  <pageMargins left="0.7" right="0.7" top="0.75" bottom="0.75" header="0.3" footer="0.3"/>
  <pageSetup paperSize="9" scale="89" orientation="portrait" verticalDpi="0" r:id="rId1"/>
  <rowBreaks count="1" manualBreakCount="1">
    <brk id="5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106"/>
  <sheetViews>
    <sheetView topLeftCell="A10" workbookViewId="0">
      <selection activeCell="B20" sqref="B20"/>
    </sheetView>
  </sheetViews>
  <sheetFormatPr defaultRowHeight="15"/>
  <cols>
    <col min="2" max="2" width="53.140625" customWidth="1"/>
    <col min="3" max="3" width="8.140625" customWidth="1"/>
    <col min="4" max="4" width="8.42578125" customWidth="1"/>
    <col min="5" max="5" width="4.28515625" customWidth="1"/>
    <col min="7" max="7" width="4.85546875" customWidth="1"/>
    <col min="8" max="8" width="4.42578125" customWidth="1"/>
    <col min="9" max="9" width="4.7109375" customWidth="1"/>
    <col min="10" max="10" width="5.28515625" customWidth="1"/>
    <col min="11" max="13" width="4.7109375" customWidth="1"/>
    <col min="14" max="14" width="6.85546875" customWidth="1"/>
    <col min="15" max="15" width="5.42578125" customWidth="1"/>
    <col min="16" max="16" width="4.140625" bestFit="1" customWidth="1"/>
    <col min="17" max="17" width="5.28515625" bestFit="1" customWidth="1"/>
    <col min="18" max="18" width="5.7109375" customWidth="1"/>
    <col min="19" max="19" width="5.85546875" customWidth="1"/>
    <col min="20" max="20" width="5.7109375" customWidth="1"/>
  </cols>
  <sheetData>
    <row r="1" spans="1:20">
      <c r="A1" s="15"/>
      <c r="B1" s="15" t="s">
        <v>3</v>
      </c>
      <c r="C1" s="15"/>
      <c r="D1" s="15"/>
      <c r="E1" s="15"/>
      <c r="F1" s="77"/>
      <c r="G1" s="77"/>
      <c r="H1" s="40"/>
      <c r="I1" s="40"/>
    </row>
    <row r="2" spans="1:20">
      <c r="A2" s="15"/>
      <c r="B2" s="15" t="s">
        <v>25</v>
      </c>
      <c r="C2" s="15"/>
      <c r="D2" s="15"/>
      <c r="E2" s="15"/>
      <c r="F2" s="77" t="s">
        <v>0</v>
      </c>
      <c r="G2" s="77"/>
      <c r="H2" s="77" t="s">
        <v>135</v>
      </c>
      <c r="I2" s="77"/>
      <c r="J2" s="70" t="s">
        <v>8</v>
      </c>
      <c r="K2" s="70"/>
      <c r="L2" s="70" t="s">
        <v>141</v>
      </c>
      <c r="M2" s="70"/>
      <c r="N2" s="70" t="s">
        <v>142</v>
      </c>
      <c r="O2" s="70"/>
    </row>
    <row r="3" spans="1:20">
      <c r="A3" s="15"/>
      <c r="B3" s="15" t="s">
        <v>27</v>
      </c>
      <c r="C3" s="15"/>
      <c r="D3" s="15"/>
      <c r="E3" s="15"/>
      <c r="F3" s="40" t="s">
        <v>134</v>
      </c>
      <c r="G3" t="s">
        <v>5</v>
      </c>
      <c r="H3" t="s">
        <v>4</v>
      </c>
      <c r="I3" t="s">
        <v>5</v>
      </c>
      <c r="J3" s="40" t="s">
        <v>4</v>
      </c>
      <c r="K3" s="40" t="s">
        <v>5</v>
      </c>
      <c r="L3" s="60" t="s">
        <v>4</v>
      </c>
      <c r="M3" s="60" t="s">
        <v>5</v>
      </c>
      <c r="N3" s="60" t="s">
        <v>4</v>
      </c>
      <c r="O3" s="60" t="s">
        <v>5</v>
      </c>
      <c r="P3" s="22"/>
      <c r="Q3" s="22"/>
      <c r="R3" s="22"/>
      <c r="S3" s="22"/>
      <c r="T3" s="31"/>
    </row>
    <row r="4" spans="1:20">
      <c r="A4" s="15"/>
      <c r="B4" s="15"/>
      <c r="C4" s="15"/>
      <c r="D4" s="15"/>
      <c r="E4" s="15"/>
      <c r="F4" s="13">
        <v>6</v>
      </c>
      <c r="G4" s="13">
        <v>7</v>
      </c>
      <c r="H4" s="40">
        <v>4</v>
      </c>
      <c r="I4" s="40">
        <v>12</v>
      </c>
      <c r="J4" s="6">
        <v>6</v>
      </c>
      <c r="K4">
        <v>9</v>
      </c>
      <c r="L4">
        <v>4</v>
      </c>
      <c r="M4">
        <v>9</v>
      </c>
      <c r="N4">
        <v>7</v>
      </c>
    </row>
    <row r="5" spans="1:20">
      <c r="A5" s="15"/>
      <c r="B5" s="15"/>
      <c r="C5" s="16" t="s">
        <v>18</v>
      </c>
      <c r="D5" s="17" t="s">
        <v>19</v>
      </c>
      <c r="E5" s="18" t="s">
        <v>20</v>
      </c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>
      <c r="A6" s="26">
        <v>1</v>
      </c>
      <c r="B6" s="35" t="s">
        <v>34</v>
      </c>
      <c r="C6" s="20">
        <v>44</v>
      </c>
      <c r="D6" s="27">
        <v>44</v>
      </c>
      <c r="E6" s="23">
        <f>D6*100/C6</f>
        <v>100</v>
      </c>
      <c r="F6" s="9">
        <v>6</v>
      </c>
      <c r="G6" s="10">
        <v>7</v>
      </c>
      <c r="H6" s="10">
        <v>4</v>
      </c>
      <c r="I6">
        <v>12</v>
      </c>
      <c r="J6" s="10">
        <v>6</v>
      </c>
      <c r="K6" s="56">
        <v>9</v>
      </c>
      <c r="L6" s="56">
        <v>4</v>
      </c>
      <c r="M6" s="56">
        <v>8</v>
      </c>
      <c r="N6" s="56">
        <v>6</v>
      </c>
      <c r="O6" s="56"/>
      <c r="P6" s="10"/>
    </row>
    <row r="7" spans="1:20" ht="15.75">
      <c r="A7" s="26">
        <v>2</v>
      </c>
      <c r="B7" s="35" t="s">
        <v>35</v>
      </c>
      <c r="C7" s="20">
        <v>44</v>
      </c>
      <c r="D7" s="27">
        <v>41</v>
      </c>
      <c r="E7" s="23">
        <f t="shared" ref="E7:E70" si="0">D7*100/C7</f>
        <v>93.181818181818187</v>
      </c>
      <c r="F7" s="9">
        <v>3</v>
      </c>
      <c r="G7" s="10">
        <v>7</v>
      </c>
      <c r="H7" s="10">
        <v>4</v>
      </c>
      <c r="I7">
        <v>12</v>
      </c>
      <c r="J7" s="10">
        <v>6</v>
      </c>
      <c r="K7" s="56">
        <v>9</v>
      </c>
      <c r="L7" s="56">
        <v>4</v>
      </c>
      <c r="M7" s="56">
        <v>8</v>
      </c>
      <c r="N7" s="56">
        <v>7</v>
      </c>
      <c r="O7" s="56"/>
      <c r="P7" s="10"/>
    </row>
    <row r="8" spans="1:20" ht="15.75">
      <c r="A8" s="26">
        <v>3</v>
      </c>
      <c r="B8" s="35" t="s">
        <v>36</v>
      </c>
      <c r="C8" s="20">
        <v>44</v>
      </c>
      <c r="D8" s="27">
        <v>43</v>
      </c>
      <c r="E8" s="23">
        <f t="shared" si="0"/>
        <v>97.727272727272734</v>
      </c>
      <c r="F8" s="9">
        <v>6</v>
      </c>
      <c r="G8" s="10">
        <v>6</v>
      </c>
      <c r="H8" s="10">
        <v>4</v>
      </c>
      <c r="I8">
        <v>12</v>
      </c>
      <c r="J8" s="10">
        <v>6</v>
      </c>
      <c r="K8" s="56">
        <v>9</v>
      </c>
      <c r="L8" s="56">
        <v>4</v>
      </c>
      <c r="M8" s="56">
        <v>9</v>
      </c>
      <c r="N8" s="56">
        <v>7</v>
      </c>
      <c r="O8" s="56"/>
      <c r="P8" s="10"/>
    </row>
    <row r="9" spans="1:20" ht="15.75">
      <c r="A9" s="26">
        <v>4</v>
      </c>
      <c r="B9" s="35" t="s">
        <v>37</v>
      </c>
      <c r="C9" s="20">
        <v>44</v>
      </c>
      <c r="D9" s="27">
        <v>44</v>
      </c>
      <c r="E9" s="23">
        <f t="shared" si="0"/>
        <v>100</v>
      </c>
      <c r="F9" s="9">
        <v>6</v>
      </c>
      <c r="G9" s="10">
        <v>7</v>
      </c>
      <c r="H9" s="10">
        <v>4</v>
      </c>
      <c r="I9">
        <v>12</v>
      </c>
      <c r="J9" s="10">
        <v>6</v>
      </c>
      <c r="K9" s="56">
        <v>9</v>
      </c>
      <c r="L9" s="56">
        <v>4</v>
      </c>
      <c r="M9" s="56">
        <v>9</v>
      </c>
      <c r="N9" s="56">
        <v>7</v>
      </c>
      <c r="O9" s="56"/>
      <c r="P9" s="10"/>
    </row>
    <row r="10" spans="1:20" ht="15.75">
      <c r="A10" s="26">
        <v>5</v>
      </c>
      <c r="B10" s="35" t="s">
        <v>38</v>
      </c>
      <c r="C10" s="20">
        <v>44</v>
      </c>
      <c r="D10" s="27">
        <v>41</v>
      </c>
      <c r="E10" s="23">
        <f t="shared" si="0"/>
        <v>93.181818181818187</v>
      </c>
      <c r="F10" s="9">
        <v>6</v>
      </c>
      <c r="G10" s="10">
        <v>7</v>
      </c>
      <c r="H10" s="10">
        <v>4</v>
      </c>
      <c r="I10">
        <v>9</v>
      </c>
      <c r="J10" s="10">
        <v>6</v>
      </c>
      <c r="K10" s="56">
        <v>9</v>
      </c>
      <c r="L10" s="56">
        <v>3</v>
      </c>
      <c r="M10" s="56">
        <v>9</v>
      </c>
      <c r="N10" s="56">
        <v>7</v>
      </c>
      <c r="O10" s="56"/>
      <c r="P10" s="10"/>
    </row>
    <row r="11" spans="1:20" ht="15.75">
      <c r="A11" s="26">
        <v>6</v>
      </c>
      <c r="B11" s="35" t="s">
        <v>39</v>
      </c>
      <c r="C11" s="20">
        <v>44</v>
      </c>
      <c r="D11" s="27">
        <v>37</v>
      </c>
      <c r="E11" s="23">
        <f t="shared" si="0"/>
        <v>84.090909090909093</v>
      </c>
      <c r="F11" s="9">
        <v>6</v>
      </c>
      <c r="G11" s="10">
        <v>6</v>
      </c>
      <c r="H11" s="10">
        <v>2</v>
      </c>
      <c r="I11">
        <v>9</v>
      </c>
      <c r="J11" s="10">
        <v>5</v>
      </c>
      <c r="K11" s="56">
        <v>9</v>
      </c>
      <c r="L11" s="56">
        <v>4</v>
      </c>
      <c r="M11" s="56">
        <v>7</v>
      </c>
      <c r="N11" s="56">
        <v>4</v>
      </c>
      <c r="O11" s="56"/>
      <c r="P11" s="10"/>
    </row>
    <row r="12" spans="1:20" ht="15.75">
      <c r="A12" s="26">
        <v>7</v>
      </c>
      <c r="B12" s="35" t="s">
        <v>40</v>
      </c>
      <c r="C12" s="20">
        <v>44</v>
      </c>
      <c r="D12" s="27">
        <v>42</v>
      </c>
      <c r="E12" s="23">
        <f t="shared" si="0"/>
        <v>95.454545454545453</v>
      </c>
      <c r="F12" s="9">
        <v>6</v>
      </c>
      <c r="G12" s="10">
        <v>7</v>
      </c>
      <c r="H12" s="10">
        <v>4</v>
      </c>
      <c r="I12">
        <v>10</v>
      </c>
      <c r="J12" s="10">
        <v>6</v>
      </c>
      <c r="K12" s="56">
        <v>9</v>
      </c>
      <c r="L12" s="56">
        <v>4</v>
      </c>
      <c r="M12" s="56">
        <v>9</v>
      </c>
      <c r="N12" s="56">
        <v>7</v>
      </c>
      <c r="O12" s="56"/>
      <c r="P12" s="10"/>
    </row>
    <row r="13" spans="1:20" ht="15.75">
      <c r="A13" s="26">
        <v>8</v>
      </c>
      <c r="B13" s="35" t="s">
        <v>41</v>
      </c>
      <c r="C13" s="20">
        <v>44</v>
      </c>
      <c r="D13" s="27">
        <v>40</v>
      </c>
      <c r="E13" s="23">
        <f t="shared" si="0"/>
        <v>90.909090909090907</v>
      </c>
      <c r="F13" s="9">
        <v>4</v>
      </c>
      <c r="G13" s="10">
        <v>6</v>
      </c>
      <c r="H13" s="10">
        <v>4</v>
      </c>
      <c r="I13">
        <v>12</v>
      </c>
      <c r="J13" s="10">
        <v>6</v>
      </c>
      <c r="K13" s="56">
        <v>8</v>
      </c>
      <c r="L13" s="56">
        <v>4</v>
      </c>
      <c r="M13" s="56">
        <v>8</v>
      </c>
      <c r="N13" s="56">
        <v>6</v>
      </c>
      <c r="O13" s="10"/>
      <c r="P13" s="10"/>
    </row>
    <row r="14" spans="1:20" ht="15.75">
      <c r="A14" s="26">
        <v>9</v>
      </c>
      <c r="B14" s="35" t="s">
        <v>42</v>
      </c>
      <c r="C14" s="20">
        <v>44</v>
      </c>
      <c r="D14" s="27">
        <v>42</v>
      </c>
      <c r="E14" s="23">
        <f t="shared" si="0"/>
        <v>95.454545454545453</v>
      </c>
      <c r="F14" s="9">
        <v>6</v>
      </c>
      <c r="G14" s="10">
        <v>6</v>
      </c>
      <c r="H14" s="10">
        <v>4</v>
      </c>
      <c r="I14">
        <v>11</v>
      </c>
      <c r="J14" s="10">
        <v>6</v>
      </c>
      <c r="K14" s="56">
        <v>9</v>
      </c>
      <c r="L14" s="56">
        <v>4</v>
      </c>
      <c r="M14" s="56">
        <v>9</v>
      </c>
      <c r="N14" s="56">
        <v>7</v>
      </c>
      <c r="O14" s="10"/>
      <c r="P14" s="10"/>
    </row>
    <row r="15" spans="1:20" ht="15.75">
      <c r="A15" s="26">
        <v>10</v>
      </c>
      <c r="B15" s="35" t="s">
        <v>43</v>
      </c>
      <c r="C15" s="20">
        <v>44</v>
      </c>
      <c r="D15" s="27">
        <v>42</v>
      </c>
      <c r="E15" s="23">
        <f t="shared" si="0"/>
        <v>95.454545454545453</v>
      </c>
      <c r="F15" s="9">
        <v>6</v>
      </c>
      <c r="G15" s="10">
        <v>6</v>
      </c>
      <c r="H15" s="10">
        <v>4</v>
      </c>
      <c r="I15">
        <v>12</v>
      </c>
      <c r="J15" s="10">
        <v>6</v>
      </c>
      <c r="K15" s="56">
        <v>8</v>
      </c>
      <c r="L15" s="56">
        <v>4</v>
      </c>
      <c r="M15" s="56">
        <v>9</v>
      </c>
      <c r="N15" s="56">
        <v>6</v>
      </c>
      <c r="O15" s="10"/>
      <c r="P15" s="10"/>
    </row>
    <row r="16" spans="1:20" ht="15.75">
      <c r="A16" s="26">
        <v>11</v>
      </c>
      <c r="B16" s="35" t="s">
        <v>44</v>
      </c>
      <c r="C16" s="20">
        <v>44</v>
      </c>
      <c r="D16" s="27">
        <v>39</v>
      </c>
      <c r="E16" s="23">
        <f t="shared" si="0"/>
        <v>88.63636363636364</v>
      </c>
      <c r="F16" s="9">
        <v>5</v>
      </c>
      <c r="G16" s="10">
        <v>6</v>
      </c>
      <c r="H16" s="10">
        <v>4</v>
      </c>
      <c r="I16">
        <v>9</v>
      </c>
      <c r="J16" s="10">
        <v>6</v>
      </c>
      <c r="K16" s="56">
        <v>9</v>
      </c>
      <c r="L16" s="56">
        <v>4</v>
      </c>
      <c r="M16" s="56">
        <v>9</v>
      </c>
      <c r="N16" s="56">
        <v>7</v>
      </c>
      <c r="O16" s="10"/>
      <c r="P16" s="10"/>
    </row>
    <row r="17" spans="1:16" ht="15.75">
      <c r="A17" s="26">
        <v>12</v>
      </c>
      <c r="B17" s="35" t="s">
        <v>45</v>
      </c>
      <c r="C17" s="20">
        <v>44</v>
      </c>
      <c r="D17" s="27">
        <v>42</v>
      </c>
      <c r="E17" s="23">
        <f t="shared" si="0"/>
        <v>95.454545454545453</v>
      </c>
      <c r="F17" s="9">
        <v>5</v>
      </c>
      <c r="G17" s="10">
        <v>7</v>
      </c>
      <c r="H17" s="10">
        <v>3</v>
      </c>
      <c r="I17">
        <v>12</v>
      </c>
      <c r="J17" s="10">
        <v>6</v>
      </c>
      <c r="K17" s="56">
        <v>9</v>
      </c>
      <c r="L17" s="56">
        <v>4</v>
      </c>
      <c r="M17" s="56">
        <v>8</v>
      </c>
      <c r="N17" s="56">
        <v>7</v>
      </c>
      <c r="O17" s="10"/>
      <c r="P17" s="10"/>
    </row>
    <row r="18" spans="1:16" ht="15.75">
      <c r="A18" s="26">
        <v>13</v>
      </c>
      <c r="B18" s="35" t="s">
        <v>46</v>
      </c>
      <c r="C18" s="20">
        <v>44</v>
      </c>
      <c r="D18" s="27">
        <v>42</v>
      </c>
      <c r="E18" s="23">
        <f t="shared" si="0"/>
        <v>95.454545454545453</v>
      </c>
      <c r="F18" s="9">
        <v>5</v>
      </c>
      <c r="G18" s="10">
        <v>7</v>
      </c>
      <c r="H18" s="10">
        <v>4</v>
      </c>
      <c r="I18">
        <v>11</v>
      </c>
      <c r="J18" s="10">
        <v>6</v>
      </c>
      <c r="K18" s="56">
        <v>9</v>
      </c>
      <c r="L18" s="56">
        <v>4</v>
      </c>
      <c r="M18" s="56">
        <v>8</v>
      </c>
      <c r="N18" s="56">
        <v>7</v>
      </c>
      <c r="O18" s="10"/>
      <c r="P18" s="10"/>
    </row>
    <row r="19" spans="1:16" ht="15.75">
      <c r="A19" s="26">
        <v>14</v>
      </c>
      <c r="B19" s="35" t="s">
        <v>47</v>
      </c>
      <c r="C19" s="20">
        <v>44</v>
      </c>
      <c r="D19" s="27">
        <v>40</v>
      </c>
      <c r="E19" s="23">
        <f t="shared" si="0"/>
        <v>90.909090909090907</v>
      </c>
      <c r="F19" s="9">
        <v>4</v>
      </c>
      <c r="G19" s="10">
        <v>6</v>
      </c>
      <c r="H19" s="10">
        <v>3</v>
      </c>
      <c r="I19">
        <v>12</v>
      </c>
      <c r="J19" s="10">
        <v>6</v>
      </c>
      <c r="K19" s="56">
        <v>9</v>
      </c>
      <c r="L19" s="56">
        <v>4</v>
      </c>
      <c r="M19" s="56">
        <v>9</v>
      </c>
      <c r="N19" s="56">
        <v>7</v>
      </c>
      <c r="O19" s="10"/>
      <c r="P19" s="10"/>
    </row>
    <row r="20" spans="1:16" ht="16.5" customHeight="1">
      <c r="A20" s="26">
        <v>15</v>
      </c>
      <c r="B20" s="35" t="s">
        <v>48</v>
      </c>
      <c r="C20" s="20">
        <v>44</v>
      </c>
      <c r="D20" s="27">
        <v>41</v>
      </c>
      <c r="E20" s="23">
        <f t="shared" si="0"/>
        <v>93.181818181818187</v>
      </c>
      <c r="F20" s="9">
        <v>6</v>
      </c>
      <c r="G20" s="10">
        <v>7</v>
      </c>
      <c r="H20" s="10">
        <v>4</v>
      </c>
      <c r="I20">
        <v>9</v>
      </c>
      <c r="J20" s="10">
        <v>6</v>
      </c>
      <c r="K20" s="56">
        <v>9</v>
      </c>
      <c r="L20" s="56">
        <v>4</v>
      </c>
      <c r="M20" s="56">
        <v>8</v>
      </c>
      <c r="N20" s="56">
        <v>7</v>
      </c>
      <c r="O20" s="10"/>
      <c r="P20" s="10"/>
    </row>
    <row r="21" spans="1:16" ht="15.75">
      <c r="A21" s="26">
        <v>16</v>
      </c>
      <c r="B21" s="35" t="s">
        <v>49</v>
      </c>
      <c r="C21" s="20">
        <v>44</v>
      </c>
      <c r="D21" s="27">
        <v>42</v>
      </c>
      <c r="E21" s="23">
        <f t="shared" si="0"/>
        <v>95.454545454545453</v>
      </c>
      <c r="F21" s="9">
        <v>5</v>
      </c>
      <c r="G21" s="10">
        <v>6</v>
      </c>
      <c r="H21" s="10">
        <v>4</v>
      </c>
      <c r="I21">
        <v>12</v>
      </c>
      <c r="J21" s="10">
        <v>6</v>
      </c>
      <c r="K21" s="56">
        <v>9</v>
      </c>
      <c r="L21" s="56">
        <v>4</v>
      </c>
      <c r="M21" s="56">
        <v>9</v>
      </c>
      <c r="N21" s="56">
        <v>7</v>
      </c>
      <c r="O21" s="10"/>
      <c r="P21" s="10"/>
    </row>
    <row r="22" spans="1:16" ht="15.75">
      <c r="A22" s="26">
        <v>17</v>
      </c>
      <c r="B22" s="35" t="s">
        <v>50</v>
      </c>
      <c r="C22" s="20">
        <v>44</v>
      </c>
      <c r="D22" s="27">
        <v>43</v>
      </c>
      <c r="E22" s="23">
        <f t="shared" si="0"/>
        <v>97.727272727272734</v>
      </c>
      <c r="F22" s="9">
        <v>6</v>
      </c>
      <c r="G22" s="10">
        <v>7</v>
      </c>
      <c r="H22" s="10">
        <v>4</v>
      </c>
      <c r="I22">
        <v>11</v>
      </c>
      <c r="J22" s="10">
        <v>6</v>
      </c>
      <c r="K22" s="56">
        <v>9</v>
      </c>
      <c r="L22" s="56">
        <v>4</v>
      </c>
      <c r="M22" s="56">
        <v>9</v>
      </c>
      <c r="N22" s="56">
        <v>7</v>
      </c>
      <c r="O22" s="10"/>
      <c r="P22" s="10"/>
    </row>
    <row r="23" spans="1:16" ht="15.75">
      <c r="A23" s="26">
        <v>18</v>
      </c>
      <c r="B23" s="35" t="s">
        <v>51</v>
      </c>
      <c r="C23" s="20">
        <v>44</v>
      </c>
      <c r="D23" s="27">
        <v>38</v>
      </c>
      <c r="E23" s="23">
        <f t="shared" si="0"/>
        <v>86.36363636363636</v>
      </c>
      <c r="F23" s="9">
        <v>4</v>
      </c>
      <c r="G23" s="10">
        <v>3</v>
      </c>
      <c r="H23" s="10">
        <v>4</v>
      </c>
      <c r="I23">
        <v>12</v>
      </c>
      <c r="J23" s="10">
        <v>6</v>
      </c>
      <c r="K23" s="56">
        <v>9</v>
      </c>
      <c r="L23" s="56">
        <v>3</v>
      </c>
      <c r="M23" s="56">
        <v>8</v>
      </c>
      <c r="N23" s="56">
        <v>7</v>
      </c>
      <c r="O23" s="10"/>
      <c r="P23" s="10"/>
    </row>
    <row r="24" spans="1:16" ht="15.75">
      <c r="A24" s="26">
        <v>19</v>
      </c>
      <c r="B24" s="35" t="s">
        <v>52</v>
      </c>
      <c r="C24" s="20">
        <v>44</v>
      </c>
      <c r="D24" s="27">
        <v>42</v>
      </c>
      <c r="E24" s="23">
        <f t="shared" si="0"/>
        <v>95.454545454545453</v>
      </c>
      <c r="F24" s="9">
        <v>6</v>
      </c>
      <c r="G24" s="10">
        <v>7</v>
      </c>
      <c r="H24" s="10">
        <v>4</v>
      </c>
      <c r="I24">
        <v>12</v>
      </c>
      <c r="J24" s="10">
        <v>4</v>
      </c>
      <c r="K24" s="56">
        <v>9</v>
      </c>
      <c r="L24" s="56">
        <v>4</v>
      </c>
      <c r="M24" s="56">
        <v>9</v>
      </c>
      <c r="N24" s="56">
        <v>7</v>
      </c>
      <c r="O24" s="10"/>
      <c r="P24" s="10"/>
    </row>
    <row r="25" spans="1:16" ht="15.75">
      <c r="A25" s="26">
        <v>20</v>
      </c>
      <c r="B25" s="35" t="s">
        <v>53</v>
      </c>
      <c r="C25" s="20">
        <v>44</v>
      </c>
      <c r="D25" s="27">
        <v>44</v>
      </c>
      <c r="E25" s="23">
        <f t="shared" si="0"/>
        <v>100</v>
      </c>
      <c r="F25" s="9">
        <v>6</v>
      </c>
      <c r="G25" s="10">
        <v>7</v>
      </c>
      <c r="H25" s="10">
        <v>4</v>
      </c>
      <c r="I25">
        <v>12</v>
      </c>
      <c r="J25" s="10">
        <v>6</v>
      </c>
      <c r="K25" s="56">
        <v>9</v>
      </c>
      <c r="L25" s="56">
        <v>4</v>
      </c>
      <c r="M25" s="56">
        <v>8</v>
      </c>
      <c r="N25" s="56">
        <v>5</v>
      </c>
      <c r="O25" s="10"/>
      <c r="P25" s="10"/>
    </row>
    <row r="26" spans="1:16" ht="15.75">
      <c r="A26" s="26">
        <v>21</v>
      </c>
      <c r="B26" s="35" t="s">
        <v>54</v>
      </c>
      <c r="C26" s="20">
        <v>44</v>
      </c>
      <c r="D26" s="27">
        <v>41</v>
      </c>
      <c r="E26" s="23">
        <f t="shared" si="0"/>
        <v>93.181818181818187</v>
      </c>
      <c r="F26" s="9">
        <v>6</v>
      </c>
      <c r="G26" s="10">
        <v>6</v>
      </c>
      <c r="H26" s="10">
        <v>4</v>
      </c>
      <c r="I26">
        <v>11</v>
      </c>
      <c r="J26" s="10">
        <v>6</v>
      </c>
      <c r="K26" s="56">
        <v>8</v>
      </c>
      <c r="L26" s="56">
        <v>4</v>
      </c>
      <c r="M26" s="56">
        <v>8</v>
      </c>
      <c r="N26" s="56">
        <v>7</v>
      </c>
      <c r="O26" s="10"/>
      <c r="P26" s="10"/>
    </row>
    <row r="27" spans="1:16" ht="15.75">
      <c r="A27" s="26">
        <v>22</v>
      </c>
      <c r="B27" s="35" t="s">
        <v>55</v>
      </c>
      <c r="C27" s="20">
        <v>44</v>
      </c>
      <c r="D27" s="27">
        <v>43</v>
      </c>
      <c r="E27" s="23">
        <f t="shared" si="0"/>
        <v>97.727272727272734</v>
      </c>
      <c r="F27" s="9">
        <v>6</v>
      </c>
      <c r="G27" s="10">
        <v>7</v>
      </c>
      <c r="H27" s="10">
        <v>4</v>
      </c>
      <c r="I27">
        <v>12</v>
      </c>
      <c r="J27" s="10">
        <v>6</v>
      </c>
      <c r="K27" s="56">
        <v>8</v>
      </c>
      <c r="L27" s="56">
        <v>4</v>
      </c>
      <c r="M27" s="56">
        <v>8</v>
      </c>
      <c r="N27" s="56">
        <v>7</v>
      </c>
      <c r="O27" s="10"/>
      <c r="P27" s="10"/>
    </row>
    <row r="28" spans="1:16" ht="15.75">
      <c r="A28" s="28">
        <v>23</v>
      </c>
      <c r="B28" s="35" t="s">
        <v>56</v>
      </c>
      <c r="C28" s="20">
        <v>44</v>
      </c>
      <c r="D28" s="27">
        <v>42</v>
      </c>
      <c r="E28" s="23">
        <f t="shared" si="0"/>
        <v>95.454545454545453</v>
      </c>
      <c r="F28" s="9">
        <v>6</v>
      </c>
      <c r="G28" s="10">
        <v>6</v>
      </c>
      <c r="H28" s="10">
        <v>4</v>
      </c>
      <c r="I28">
        <v>12</v>
      </c>
      <c r="J28" s="10">
        <v>5</v>
      </c>
      <c r="K28" s="56">
        <v>9</v>
      </c>
      <c r="L28" s="56">
        <v>4</v>
      </c>
      <c r="M28" s="56">
        <v>8</v>
      </c>
      <c r="N28" s="56">
        <v>7</v>
      </c>
      <c r="O28" s="10"/>
      <c r="P28" s="10"/>
    </row>
    <row r="29" spans="1:16" ht="15.75">
      <c r="A29" s="28">
        <v>24</v>
      </c>
      <c r="B29" s="35" t="s">
        <v>57</v>
      </c>
      <c r="C29" s="20">
        <v>44</v>
      </c>
      <c r="D29" s="27">
        <v>41</v>
      </c>
      <c r="E29" s="23">
        <f t="shared" si="0"/>
        <v>93.181818181818187</v>
      </c>
      <c r="F29" s="9">
        <v>6</v>
      </c>
      <c r="G29" s="10">
        <v>7</v>
      </c>
      <c r="H29" s="10">
        <v>4</v>
      </c>
      <c r="I29">
        <v>9</v>
      </c>
      <c r="J29" s="10">
        <v>6</v>
      </c>
      <c r="K29" s="56">
        <v>9</v>
      </c>
      <c r="L29" s="56">
        <v>3</v>
      </c>
      <c r="M29" s="56">
        <v>9</v>
      </c>
      <c r="N29" s="56">
        <v>5</v>
      </c>
      <c r="O29" s="10"/>
      <c r="P29" s="10"/>
    </row>
    <row r="30" spans="1:16" ht="15.75">
      <c r="A30" s="26">
        <v>25</v>
      </c>
      <c r="B30" s="35" t="s">
        <v>58</v>
      </c>
      <c r="C30" s="20">
        <v>44</v>
      </c>
      <c r="D30" s="27">
        <v>43</v>
      </c>
      <c r="E30" s="23">
        <f t="shared" si="0"/>
        <v>97.727272727272734</v>
      </c>
      <c r="F30" s="9">
        <v>6</v>
      </c>
      <c r="G30" s="10">
        <v>7</v>
      </c>
      <c r="H30" s="10">
        <v>4</v>
      </c>
      <c r="I30">
        <v>12</v>
      </c>
      <c r="J30" s="10">
        <v>5</v>
      </c>
      <c r="K30" s="56">
        <v>9</v>
      </c>
      <c r="L30" s="56">
        <v>4</v>
      </c>
      <c r="M30" s="56">
        <v>9</v>
      </c>
      <c r="N30" s="56">
        <v>7</v>
      </c>
      <c r="O30" s="10"/>
      <c r="P30" s="10"/>
    </row>
    <row r="31" spans="1:16" ht="15.75">
      <c r="A31" s="26">
        <v>26</v>
      </c>
      <c r="B31" s="35" t="s">
        <v>59</v>
      </c>
      <c r="C31" s="20">
        <v>44</v>
      </c>
      <c r="D31" s="27">
        <v>43</v>
      </c>
      <c r="E31" s="23">
        <f t="shared" si="0"/>
        <v>97.727272727272734</v>
      </c>
      <c r="F31" s="9">
        <v>6</v>
      </c>
      <c r="G31" s="10">
        <v>7</v>
      </c>
      <c r="H31" s="10">
        <v>4</v>
      </c>
      <c r="I31" s="10">
        <v>11</v>
      </c>
      <c r="J31" s="56">
        <v>6</v>
      </c>
      <c r="K31" s="56">
        <v>9</v>
      </c>
      <c r="L31" s="56">
        <v>4</v>
      </c>
      <c r="M31" s="56">
        <v>9</v>
      </c>
      <c r="N31" s="56">
        <v>7</v>
      </c>
      <c r="O31" s="10"/>
      <c r="P31" s="10"/>
    </row>
    <row r="32" spans="1:16" ht="15.75">
      <c r="A32" s="26">
        <v>27</v>
      </c>
      <c r="B32" s="35" t="s">
        <v>60</v>
      </c>
      <c r="C32" s="20">
        <v>44</v>
      </c>
      <c r="D32" s="27">
        <v>43</v>
      </c>
      <c r="E32" s="23">
        <f t="shared" si="0"/>
        <v>97.727272727272734</v>
      </c>
      <c r="F32" s="9">
        <v>6</v>
      </c>
      <c r="G32" s="10">
        <v>7</v>
      </c>
      <c r="H32" s="10">
        <v>4</v>
      </c>
      <c r="I32" s="10">
        <v>11</v>
      </c>
      <c r="J32" s="56">
        <v>6</v>
      </c>
      <c r="K32" s="56">
        <v>9</v>
      </c>
      <c r="L32" s="56">
        <v>4</v>
      </c>
      <c r="M32" s="56">
        <v>9</v>
      </c>
      <c r="N32" s="56">
        <v>7</v>
      </c>
      <c r="O32" s="10"/>
      <c r="P32" s="10"/>
    </row>
    <row r="33" spans="1:16" ht="15.75">
      <c r="A33" s="26">
        <v>28</v>
      </c>
      <c r="B33" s="35" t="s">
        <v>61</v>
      </c>
      <c r="C33" s="20">
        <v>44</v>
      </c>
      <c r="D33" s="27">
        <v>36</v>
      </c>
      <c r="E33" s="23">
        <f t="shared" si="0"/>
        <v>81.818181818181813</v>
      </c>
      <c r="F33" s="9">
        <v>6</v>
      </c>
      <c r="G33" s="10">
        <v>6</v>
      </c>
      <c r="H33" s="10">
        <v>4</v>
      </c>
      <c r="I33" s="10">
        <v>9</v>
      </c>
      <c r="J33" s="56">
        <v>6</v>
      </c>
      <c r="K33" s="56">
        <v>5</v>
      </c>
      <c r="L33" s="56">
        <v>4</v>
      </c>
      <c r="M33" s="56">
        <v>9</v>
      </c>
      <c r="N33" s="56">
        <v>7</v>
      </c>
      <c r="O33" s="10"/>
      <c r="P33" s="10"/>
    </row>
    <row r="34" spans="1:16" ht="15.75">
      <c r="A34" s="26">
        <v>29</v>
      </c>
      <c r="B34" s="35" t="s">
        <v>62</v>
      </c>
      <c r="C34" s="20">
        <v>44</v>
      </c>
      <c r="D34" s="27">
        <v>41</v>
      </c>
      <c r="E34" s="23">
        <f t="shared" si="0"/>
        <v>93.181818181818187</v>
      </c>
      <c r="F34" s="9">
        <v>6</v>
      </c>
      <c r="G34" s="10">
        <v>7</v>
      </c>
      <c r="H34" s="10">
        <v>3</v>
      </c>
      <c r="I34" s="10">
        <v>12</v>
      </c>
      <c r="J34" s="56">
        <v>4</v>
      </c>
      <c r="K34" s="56">
        <v>9</v>
      </c>
      <c r="L34" s="56">
        <v>4</v>
      </c>
      <c r="M34" s="56">
        <v>9</v>
      </c>
      <c r="N34" s="56">
        <v>7</v>
      </c>
      <c r="O34" s="10"/>
      <c r="P34" s="10"/>
    </row>
    <row r="35" spans="1:16" ht="15.75">
      <c r="A35" s="26">
        <v>30</v>
      </c>
      <c r="B35" s="35" t="s">
        <v>63</v>
      </c>
      <c r="C35" s="20">
        <v>44</v>
      </c>
      <c r="D35" s="27">
        <v>41</v>
      </c>
      <c r="E35" s="23">
        <f t="shared" si="0"/>
        <v>93.181818181818187</v>
      </c>
      <c r="F35" s="9">
        <v>5</v>
      </c>
      <c r="G35" s="10">
        <v>6</v>
      </c>
      <c r="H35" s="10">
        <v>3</v>
      </c>
      <c r="I35" s="10">
        <v>12</v>
      </c>
      <c r="J35" s="56">
        <v>6</v>
      </c>
      <c r="K35" s="56">
        <v>9</v>
      </c>
      <c r="L35" s="56">
        <v>4</v>
      </c>
      <c r="M35" s="56">
        <v>9</v>
      </c>
      <c r="N35" s="56">
        <v>7</v>
      </c>
      <c r="O35" s="10"/>
      <c r="P35" s="10"/>
    </row>
    <row r="36" spans="1:16" ht="15.75">
      <c r="A36" s="26">
        <v>31</v>
      </c>
      <c r="B36" s="35" t="s">
        <v>64</v>
      </c>
      <c r="C36" s="20">
        <v>44</v>
      </c>
      <c r="D36" s="27">
        <v>42</v>
      </c>
      <c r="E36" s="23">
        <f t="shared" si="0"/>
        <v>95.454545454545453</v>
      </c>
      <c r="F36" s="9">
        <v>6</v>
      </c>
      <c r="G36" s="10">
        <v>5</v>
      </c>
      <c r="H36" s="10">
        <v>4</v>
      </c>
      <c r="I36" s="10">
        <v>12</v>
      </c>
      <c r="J36" s="56">
        <v>6</v>
      </c>
      <c r="K36" s="56">
        <v>9</v>
      </c>
      <c r="L36" s="56">
        <v>4</v>
      </c>
      <c r="M36" s="56">
        <v>9</v>
      </c>
      <c r="N36" s="56">
        <v>7</v>
      </c>
      <c r="O36" s="10"/>
      <c r="P36" s="10"/>
    </row>
    <row r="37" spans="1:16" ht="15.75">
      <c r="A37" s="26">
        <v>32</v>
      </c>
      <c r="B37" s="35" t="s">
        <v>65</v>
      </c>
      <c r="C37" s="20">
        <v>44</v>
      </c>
      <c r="D37" s="27">
        <v>38</v>
      </c>
      <c r="E37" s="23">
        <f t="shared" si="0"/>
        <v>86.36363636363636</v>
      </c>
      <c r="F37" s="9">
        <v>4</v>
      </c>
      <c r="G37" s="10">
        <v>7</v>
      </c>
      <c r="H37" s="10">
        <v>4</v>
      </c>
      <c r="I37" s="10">
        <v>9</v>
      </c>
      <c r="J37" s="56">
        <v>6</v>
      </c>
      <c r="K37" s="56">
        <v>8</v>
      </c>
      <c r="L37" s="56">
        <v>3</v>
      </c>
      <c r="M37" s="56">
        <v>7</v>
      </c>
      <c r="N37" s="56">
        <v>7</v>
      </c>
      <c r="O37" s="10"/>
      <c r="P37" s="10"/>
    </row>
    <row r="38" spans="1:16" ht="15.75">
      <c r="A38" s="26">
        <v>33</v>
      </c>
      <c r="B38" s="35" t="s">
        <v>66</v>
      </c>
      <c r="C38" s="20">
        <v>44</v>
      </c>
      <c r="D38" s="27">
        <v>42</v>
      </c>
      <c r="E38" s="23">
        <f t="shared" si="0"/>
        <v>95.454545454545453</v>
      </c>
      <c r="F38" s="9">
        <v>6</v>
      </c>
      <c r="G38" s="10">
        <v>6</v>
      </c>
      <c r="H38" s="10">
        <v>4</v>
      </c>
      <c r="I38" s="10">
        <v>11</v>
      </c>
      <c r="J38" s="56">
        <v>6</v>
      </c>
      <c r="K38" s="56">
        <v>9</v>
      </c>
      <c r="L38" s="56">
        <v>4</v>
      </c>
      <c r="M38" s="56">
        <v>9</v>
      </c>
      <c r="N38" s="56">
        <v>7</v>
      </c>
      <c r="O38" s="10"/>
      <c r="P38" s="10"/>
    </row>
    <row r="39" spans="1:16" ht="15.75">
      <c r="A39" s="26">
        <v>34</v>
      </c>
      <c r="B39" s="35" t="s">
        <v>67</v>
      </c>
      <c r="C39" s="20">
        <v>44</v>
      </c>
      <c r="D39" s="27">
        <v>43</v>
      </c>
      <c r="E39" s="23">
        <f t="shared" si="0"/>
        <v>97.727272727272734</v>
      </c>
      <c r="F39" s="9">
        <v>6</v>
      </c>
      <c r="G39" s="10">
        <v>7</v>
      </c>
      <c r="H39" s="10">
        <v>4</v>
      </c>
      <c r="I39" s="10">
        <v>11</v>
      </c>
      <c r="J39" s="56">
        <v>6</v>
      </c>
      <c r="K39" s="56">
        <v>9</v>
      </c>
      <c r="L39" s="56">
        <v>4</v>
      </c>
      <c r="M39" s="56">
        <v>9</v>
      </c>
      <c r="N39" s="56">
        <v>7</v>
      </c>
      <c r="O39" s="10"/>
      <c r="P39" s="10"/>
    </row>
    <row r="40" spans="1:16" ht="15.75">
      <c r="A40" s="26">
        <v>35</v>
      </c>
      <c r="B40" s="35" t="s">
        <v>68</v>
      </c>
      <c r="C40" s="20">
        <v>44</v>
      </c>
      <c r="D40" s="27">
        <v>44</v>
      </c>
      <c r="E40" s="23">
        <f t="shared" si="0"/>
        <v>100</v>
      </c>
      <c r="F40" s="9">
        <v>6</v>
      </c>
      <c r="G40" s="10">
        <v>7</v>
      </c>
      <c r="H40" s="10">
        <v>4</v>
      </c>
      <c r="I40" s="10">
        <v>12</v>
      </c>
      <c r="J40" s="56">
        <v>6</v>
      </c>
      <c r="K40" s="56">
        <v>9</v>
      </c>
      <c r="L40" s="56">
        <v>4</v>
      </c>
      <c r="M40" s="56">
        <v>8</v>
      </c>
      <c r="N40" s="56">
        <v>7</v>
      </c>
      <c r="O40" s="10"/>
      <c r="P40" s="10"/>
    </row>
    <row r="41" spans="1:16" ht="15.75">
      <c r="A41" s="26">
        <v>36</v>
      </c>
      <c r="B41" s="35" t="s">
        <v>69</v>
      </c>
      <c r="C41" s="20">
        <v>44</v>
      </c>
      <c r="D41" s="27">
        <v>39</v>
      </c>
      <c r="E41" s="23">
        <f t="shared" si="0"/>
        <v>88.63636363636364</v>
      </c>
      <c r="F41" s="9">
        <v>4</v>
      </c>
      <c r="G41" s="10">
        <v>7</v>
      </c>
      <c r="H41" s="10">
        <v>4</v>
      </c>
      <c r="I41" s="10">
        <v>9</v>
      </c>
      <c r="J41" s="56">
        <v>6</v>
      </c>
      <c r="K41" s="56">
        <v>9</v>
      </c>
      <c r="L41" s="56">
        <v>4</v>
      </c>
      <c r="M41" s="56">
        <v>8</v>
      </c>
      <c r="N41" s="56">
        <v>7</v>
      </c>
      <c r="O41" s="10"/>
      <c r="P41" s="10"/>
    </row>
    <row r="42" spans="1:16" ht="15.75">
      <c r="A42" s="26">
        <v>37</v>
      </c>
      <c r="B42" s="35" t="s">
        <v>70</v>
      </c>
      <c r="C42" s="20">
        <v>44</v>
      </c>
      <c r="D42" s="27">
        <v>31</v>
      </c>
      <c r="E42" s="23">
        <f t="shared" si="0"/>
        <v>70.454545454545453</v>
      </c>
      <c r="F42" s="9">
        <v>4</v>
      </c>
      <c r="G42" s="10">
        <v>4</v>
      </c>
      <c r="H42" s="10">
        <v>2</v>
      </c>
      <c r="I42" s="10">
        <v>9</v>
      </c>
      <c r="J42" s="56">
        <v>6</v>
      </c>
      <c r="K42" s="56">
        <v>6</v>
      </c>
      <c r="L42" s="56">
        <v>4</v>
      </c>
      <c r="M42" s="56">
        <v>6</v>
      </c>
      <c r="N42" s="56">
        <v>5</v>
      </c>
      <c r="O42" s="10"/>
      <c r="P42" s="10"/>
    </row>
    <row r="43" spans="1:16" ht="15.75">
      <c r="A43" s="26">
        <v>38</v>
      </c>
      <c r="B43" s="35" t="s">
        <v>71</v>
      </c>
      <c r="C43" s="20">
        <v>44</v>
      </c>
      <c r="D43" s="27">
        <v>37</v>
      </c>
      <c r="E43" s="23">
        <f t="shared" si="0"/>
        <v>84.090909090909093</v>
      </c>
      <c r="F43" s="9">
        <v>3</v>
      </c>
      <c r="G43" s="10">
        <v>7</v>
      </c>
      <c r="H43" s="10">
        <v>4</v>
      </c>
      <c r="I43" s="10">
        <v>11</v>
      </c>
      <c r="J43" s="56">
        <v>5</v>
      </c>
      <c r="K43" s="56">
        <v>7</v>
      </c>
      <c r="L43" s="56">
        <v>3</v>
      </c>
      <c r="M43" s="56">
        <v>9</v>
      </c>
      <c r="N43" s="56">
        <v>5</v>
      </c>
      <c r="O43" s="10"/>
      <c r="P43" s="10"/>
    </row>
    <row r="44" spans="1:16" ht="15.75">
      <c r="A44" s="26">
        <v>39</v>
      </c>
      <c r="B44" s="35" t="s">
        <v>72</v>
      </c>
      <c r="C44" s="20">
        <v>44</v>
      </c>
      <c r="D44" s="27">
        <v>44</v>
      </c>
      <c r="E44" s="23">
        <f t="shared" si="0"/>
        <v>100</v>
      </c>
      <c r="F44" s="9">
        <v>6</v>
      </c>
      <c r="G44" s="10">
        <v>7</v>
      </c>
      <c r="H44" s="10">
        <v>4</v>
      </c>
      <c r="I44" s="10">
        <v>12</v>
      </c>
      <c r="J44" s="56">
        <v>6</v>
      </c>
      <c r="K44" s="56">
        <v>9</v>
      </c>
      <c r="L44" s="56">
        <v>4</v>
      </c>
      <c r="M44" s="56">
        <v>9</v>
      </c>
      <c r="N44" s="56">
        <v>7</v>
      </c>
      <c r="O44" s="10"/>
      <c r="P44" s="10"/>
    </row>
    <row r="45" spans="1:16" ht="17.25" customHeight="1">
      <c r="A45" s="26">
        <v>40</v>
      </c>
      <c r="B45" s="35" t="s">
        <v>73</v>
      </c>
      <c r="C45" s="20">
        <v>44</v>
      </c>
      <c r="D45" s="27">
        <v>41</v>
      </c>
      <c r="E45" s="23">
        <f t="shared" si="0"/>
        <v>93.181818181818187</v>
      </c>
      <c r="F45" s="9">
        <v>5</v>
      </c>
      <c r="G45" s="10">
        <v>5</v>
      </c>
      <c r="H45" s="10">
        <v>4</v>
      </c>
      <c r="I45" s="10">
        <v>12</v>
      </c>
      <c r="J45" s="56">
        <v>6</v>
      </c>
      <c r="K45" s="56">
        <v>9</v>
      </c>
      <c r="L45" s="56">
        <v>4</v>
      </c>
      <c r="M45" s="56">
        <v>9</v>
      </c>
      <c r="N45" s="56">
        <v>4</v>
      </c>
      <c r="O45" s="10"/>
      <c r="P45" s="10"/>
    </row>
    <row r="46" spans="1:16" ht="15.75">
      <c r="A46" s="26">
        <v>41</v>
      </c>
      <c r="B46" s="35" t="s">
        <v>74</v>
      </c>
      <c r="C46" s="20">
        <v>44</v>
      </c>
      <c r="D46" s="27">
        <v>43</v>
      </c>
      <c r="E46" s="23">
        <f t="shared" si="0"/>
        <v>97.727272727272734</v>
      </c>
      <c r="F46" s="9">
        <v>6</v>
      </c>
      <c r="G46" s="10">
        <v>7</v>
      </c>
      <c r="H46" s="10">
        <v>4</v>
      </c>
      <c r="I46" s="10">
        <v>11</v>
      </c>
      <c r="J46" s="56">
        <v>6</v>
      </c>
      <c r="K46" s="56">
        <v>9</v>
      </c>
      <c r="L46" s="56">
        <v>4</v>
      </c>
      <c r="M46" s="56">
        <v>8</v>
      </c>
      <c r="N46" s="56">
        <v>7</v>
      </c>
      <c r="O46" s="10"/>
      <c r="P46" s="10"/>
    </row>
    <row r="47" spans="1:16" ht="15.75">
      <c r="A47" s="26">
        <v>42</v>
      </c>
      <c r="B47" s="35" t="s">
        <v>75</v>
      </c>
      <c r="C47" s="20">
        <v>44</v>
      </c>
      <c r="D47" s="27">
        <v>43</v>
      </c>
      <c r="E47" s="23">
        <f t="shared" si="0"/>
        <v>97.727272727272734</v>
      </c>
      <c r="F47" s="9">
        <v>6</v>
      </c>
      <c r="G47" s="10">
        <v>6</v>
      </c>
      <c r="H47" s="10">
        <v>4</v>
      </c>
      <c r="I47" s="10">
        <v>12</v>
      </c>
      <c r="J47" s="56">
        <v>6</v>
      </c>
      <c r="K47" s="56">
        <v>9</v>
      </c>
      <c r="L47" s="56">
        <v>4</v>
      </c>
      <c r="M47" s="56">
        <v>8</v>
      </c>
      <c r="N47" s="56">
        <v>7</v>
      </c>
      <c r="O47" s="10"/>
      <c r="P47" s="10"/>
    </row>
    <row r="48" spans="1:16" ht="15.75">
      <c r="A48" s="26">
        <v>43</v>
      </c>
      <c r="B48" s="35" t="s">
        <v>76</v>
      </c>
      <c r="C48" s="20">
        <v>44</v>
      </c>
      <c r="D48" s="27">
        <v>36</v>
      </c>
      <c r="E48" s="23">
        <f t="shared" si="0"/>
        <v>81.818181818181813</v>
      </c>
      <c r="F48" s="9">
        <v>5</v>
      </c>
      <c r="G48" s="10">
        <v>6</v>
      </c>
      <c r="H48" s="10">
        <v>4</v>
      </c>
      <c r="I48" s="10">
        <v>9</v>
      </c>
      <c r="J48" s="56">
        <v>5</v>
      </c>
      <c r="K48" s="56">
        <v>7</v>
      </c>
      <c r="L48" s="56">
        <v>3</v>
      </c>
      <c r="M48" s="56">
        <v>9</v>
      </c>
      <c r="N48" s="56">
        <v>6</v>
      </c>
      <c r="O48" s="10"/>
      <c r="P48" s="10"/>
    </row>
    <row r="49" spans="1:16" ht="15.75">
      <c r="A49" s="26">
        <v>44</v>
      </c>
      <c r="B49" s="35" t="s">
        <v>77</v>
      </c>
      <c r="C49" s="20">
        <v>44</v>
      </c>
      <c r="D49" s="27">
        <v>42</v>
      </c>
      <c r="E49" s="23">
        <f t="shared" si="0"/>
        <v>95.454545454545453</v>
      </c>
      <c r="F49" s="9">
        <v>6</v>
      </c>
      <c r="G49" s="10">
        <v>7</v>
      </c>
      <c r="H49" s="10">
        <v>4</v>
      </c>
      <c r="I49" s="10">
        <v>12</v>
      </c>
      <c r="J49" s="56">
        <v>6</v>
      </c>
      <c r="K49" s="56">
        <v>7</v>
      </c>
      <c r="L49" s="56">
        <v>4</v>
      </c>
      <c r="M49" s="56">
        <v>9</v>
      </c>
      <c r="N49" s="56">
        <v>7</v>
      </c>
      <c r="O49" s="10"/>
      <c r="P49" s="10"/>
    </row>
    <row r="50" spans="1:16" ht="18" customHeight="1">
      <c r="A50" s="26">
        <v>45</v>
      </c>
      <c r="B50" s="35" t="s">
        <v>78</v>
      </c>
      <c r="C50" s="20">
        <v>44</v>
      </c>
      <c r="D50" s="27">
        <v>37</v>
      </c>
      <c r="E50" s="23">
        <f t="shared" si="0"/>
        <v>84.090909090909093</v>
      </c>
      <c r="F50" s="9">
        <v>6</v>
      </c>
      <c r="G50" s="10">
        <v>6</v>
      </c>
      <c r="H50" s="10">
        <v>4</v>
      </c>
      <c r="I50" s="10">
        <v>10</v>
      </c>
      <c r="J50" s="56">
        <v>6</v>
      </c>
      <c r="K50" s="56">
        <v>5</v>
      </c>
      <c r="L50" s="56">
        <v>4</v>
      </c>
      <c r="M50" s="56">
        <v>9</v>
      </c>
      <c r="N50" s="56">
        <v>6</v>
      </c>
      <c r="O50" s="10"/>
      <c r="P50" s="10"/>
    </row>
    <row r="51" spans="1:16" ht="15.75">
      <c r="A51" s="26">
        <v>46</v>
      </c>
      <c r="B51" s="35" t="s">
        <v>79</v>
      </c>
      <c r="C51" s="20">
        <v>44</v>
      </c>
      <c r="D51" s="27">
        <v>36</v>
      </c>
      <c r="E51" s="23">
        <f t="shared" si="0"/>
        <v>81.818181818181813</v>
      </c>
      <c r="F51" s="9">
        <v>5</v>
      </c>
      <c r="G51" s="10">
        <v>4</v>
      </c>
      <c r="H51" s="10">
        <v>4</v>
      </c>
      <c r="I51" s="10">
        <v>12</v>
      </c>
      <c r="J51" s="56">
        <v>6</v>
      </c>
      <c r="K51" s="56">
        <v>5</v>
      </c>
      <c r="L51" s="56">
        <v>3</v>
      </c>
      <c r="M51" s="56">
        <v>8</v>
      </c>
      <c r="N51" s="56">
        <v>5</v>
      </c>
      <c r="O51" s="10"/>
      <c r="P51" s="10"/>
    </row>
    <row r="52" spans="1:16" ht="15.75">
      <c r="A52" s="26">
        <v>47</v>
      </c>
      <c r="B52" s="35" t="s">
        <v>80</v>
      </c>
      <c r="C52" s="20">
        <v>44</v>
      </c>
      <c r="D52" s="27">
        <v>41</v>
      </c>
      <c r="E52" s="23">
        <f t="shared" si="0"/>
        <v>93.181818181818187</v>
      </c>
      <c r="F52" s="9">
        <v>5</v>
      </c>
      <c r="G52" s="10">
        <v>6</v>
      </c>
      <c r="H52" s="10">
        <v>4</v>
      </c>
      <c r="I52" s="10">
        <v>11</v>
      </c>
      <c r="J52" s="56">
        <v>6</v>
      </c>
      <c r="K52" s="56">
        <v>9</v>
      </c>
      <c r="L52" s="56">
        <v>4</v>
      </c>
      <c r="M52" s="56">
        <v>8</v>
      </c>
      <c r="N52" s="56">
        <v>5</v>
      </c>
      <c r="O52" s="10"/>
      <c r="P52" s="10"/>
    </row>
    <row r="53" spans="1:16" ht="15.75">
      <c r="A53" s="26">
        <v>48</v>
      </c>
      <c r="B53" s="35" t="s">
        <v>81</v>
      </c>
      <c r="C53" s="20">
        <v>44</v>
      </c>
      <c r="D53" s="27">
        <v>38</v>
      </c>
      <c r="E53" s="23">
        <f t="shared" si="0"/>
        <v>86.36363636363636</v>
      </c>
      <c r="F53" s="9">
        <v>5</v>
      </c>
      <c r="G53" s="10">
        <v>4</v>
      </c>
      <c r="H53" s="10">
        <v>4</v>
      </c>
      <c r="I53" s="10">
        <v>10</v>
      </c>
      <c r="J53" s="56">
        <v>6</v>
      </c>
      <c r="K53" s="56">
        <v>9</v>
      </c>
      <c r="L53" s="56">
        <v>4</v>
      </c>
      <c r="M53" s="56">
        <v>9</v>
      </c>
      <c r="N53" s="56">
        <v>5</v>
      </c>
      <c r="O53" s="10"/>
      <c r="P53" s="10"/>
    </row>
    <row r="54" spans="1:16" ht="15.75">
      <c r="A54" s="26">
        <v>49</v>
      </c>
      <c r="B54" s="35" t="s">
        <v>82</v>
      </c>
      <c r="C54" s="20">
        <v>44</v>
      </c>
      <c r="D54" s="27">
        <v>40</v>
      </c>
      <c r="E54" s="23">
        <f t="shared" si="0"/>
        <v>90.909090909090907</v>
      </c>
      <c r="F54" s="9">
        <v>5</v>
      </c>
      <c r="G54" s="10">
        <v>7</v>
      </c>
      <c r="H54" s="10">
        <v>4</v>
      </c>
      <c r="I54" s="10">
        <v>12</v>
      </c>
      <c r="J54" s="56">
        <v>5</v>
      </c>
      <c r="K54" s="56">
        <v>7</v>
      </c>
      <c r="L54" s="56">
        <v>2</v>
      </c>
      <c r="M54" s="56">
        <v>6</v>
      </c>
      <c r="N54" s="56">
        <v>4</v>
      </c>
      <c r="O54" s="10"/>
      <c r="P54" s="10"/>
    </row>
    <row r="55" spans="1:16" ht="15.75">
      <c r="A55" s="26">
        <v>50</v>
      </c>
      <c r="B55" s="35" t="s">
        <v>83</v>
      </c>
      <c r="C55" s="20">
        <v>44</v>
      </c>
      <c r="D55" s="27">
        <v>44</v>
      </c>
      <c r="E55" s="23">
        <f t="shared" si="0"/>
        <v>100</v>
      </c>
      <c r="F55" s="9">
        <v>6</v>
      </c>
      <c r="G55" s="10">
        <v>7</v>
      </c>
      <c r="H55" s="10">
        <v>4</v>
      </c>
      <c r="I55" s="10">
        <v>12</v>
      </c>
      <c r="J55" s="56">
        <v>6</v>
      </c>
      <c r="K55" s="56">
        <v>9</v>
      </c>
      <c r="L55" s="56">
        <v>4</v>
      </c>
      <c r="M55" s="56">
        <v>8</v>
      </c>
      <c r="N55" s="56">
        <v>7</v>
      </c>
      <c r="O55" s="10"/>
      <c r="P55" s="10"/>
    </row>
    <row r="56" spans="1:16" ht="15.75">
      <c r="A56" s="26">
        <v>51</v>
      </c>
      <c r="B56" s="35" t="s">
        <v>84</v>
      </c>
      <c r="C56" s="20">
        <v>44</v>
      </c>
      <c r="D56" s="27">
        <v>44</v>
      </c>
      <c r="E56" s="23">
        <f t="shared" si="0"/>
        <v>100</v>
      </c>
      <c r="F56" s="9">
        <v>6</v>
      </c>
      <c r="G56" s="10">
        <v>7</v>
      </c>
      <c r="H56" s="10">
        <v>4</v>
      </c>
      <c r="I56" s="10">
        <v>12</v>
      </c>
      <c r="J56" s="56">
        <v>6</v>
      </c>
      <c r="K56" s="56">
        <v>9</v>
      </c>
      <c r="L56" s="56">
        <v>4</v>
      </c>
      <c r="M56" s="56">
        <v>8</v>
      </c>
      <c r="N56" s="56">
        <v>4</v>
      </c>
      <c r="O56" s="10"/>
      <c r="P56" s="10"/>
    </row>
    <row r="57" spans="1:16" ht="15.75">
      <c r="A57" s="26">
        <v>52</v>
      </c>
      <c r="B57" s="35" t="s">
        <v>85</v>
      </c>
      <c r="C57" s="20">
        <v>44</v>
      </c>
      <c r="D57" s="27">
        <v>42</v>
      </c>
      <c r="E57" s="23">
        <f t="shared" si="0"/>
        <v>95.454545454545453</v>
      </c>
      <c r="F57" s="9">
        <v>6</v>
      </c>
      <c r="G57" s="10">
        <v>7</v>
      </c>
      <c r="H57" s="10">
        <v>4</v>
      </c>
      <c r="I57" s="10">
        <v>10</v>
      </c>
      <c r="J57" s="56">
        <v>6</v>
      </c>
      <c r="K57" s="56">
        <v>9</v>
      </c>
      <c r="L57" s="56">
        <v>4</v>
      </c>
      <c r="M57" s="56">
        <v>9</v>
      </c>
      <c r="N57" s="56">
        <v>6</v>
      </c>
      <c r="O57" s="10"/>
      <c r="P57" s="10"/>
    </row>
    <row r="58" spans="1:16" ht="15.75">
      <c r="A58" s="26">
        <v>53</v>
      </c>
      <c r="B58" s="35" t="s">
        <v>86</v>
      </c>
      <c r="C58" s="20">
        <v>44</v>
      </c>
      <c r="D58" s="27">
        <v>43</v>
      </c>
      <c r="E58" s="23">
        <f t="shared" si="0"/>
        <v>97.727272727272734</v>
      </c>
      <c r="F58" s="9">
        <v>6</v>
      </c>
      <c r="G58" s="10">
        <v>7</v>
      </c>
      <c r="H58" s="10">
        <v>4</v>
      </c>
      <c r="I58" s="10">
        <v>11</v>
      </c>
      <c r="J58" s="56">
        <v>6</v>
      </c>
      <c r="K58" s="56">
        <v>9</v>
      </c>
      <c r="L58" s="56">
        <v>4</v>
      </c>
      <c r="M58" s="56">
        <v>9</v>
      </c>
      <c r="N58" s="56">
        <v>7</v>
      </c>
      <c r="O58" s="10"/>
      <c r="P58" s="10"/>
    </row>
    <row r="59" spans="1:16" ht="15.75">
      <c r="A59" s="26">
        <v>54</v>
      </c>
      <c r="B59" s="35" t="s">
        <v>87</v>
      </c>
      <c r="C59" s="20">
        <v>44</v>
      </c>
      <c r="D59" s="27">
        <v>44</v>
      </c>
      <c r="E59" s="23">
        <f t="shared" si="0"/>
        <v>100</v>
      </c>
      <c r="F59" s="9">
        <v>6</v>
      </c>
      <c r="G59" s="10">
        <v>7</v>
      </c>
      <c r="H59" s="10">
        <v>4</v>
      </c>
      <c r="I59" s="10">
        <v>12</v>
      </c>
      <c r="J59" s="56">
        <v>6</v>
      </c>
      <c r="K59" s="56">
        <v>9</v>
      </c>
      <c r="L59" s="56">
        <v>4</v>
      </c>
      <c r="M59" s="56">
        <v>9</v>
      </c>
      <c r="N59" s="56">
        <v>7</v>
      </c>
      <c r="O59" s="10"/>
      <c r="P59" s="10"/>
    </row>
    <row r="60" spans="1:16" ht="15.75">
      <c r="A60" s="26">
        <v>55</v>
      </c>
      <c r="B60" s="35" t="s">
        <v>88</v>
      </c>
      <c r="C60" s="20">
        <v>44</v>
      </c>
      <c r="D60" s="27">
        <v>43</v>
      </c>
      <c r="E60" s="23">
        <f t="shared" si="0"/>
        <v>97.727272727272734</v>
      </c>
      <c r="F60" s="9">
        <v>6</v>
      </c>
      <c r="G60" s="10">
        <v>7</v>
      </c>
      <c r="H60" s="10">
        <v>4</v>
      </c>
      <c r="I60" s="10">
        <v>11</v>
      </c>
      <c r="J60" s="56">
        <v>6</v>
      </c>
      <c r="K60" s="56">
        <v>9</v>
      </c>
      <c r="L60" s="56">
        <v>4</v>
      </c>
      <c r="M60" s="56">
        <v>9</v>
      </c>
      <c r="N60" s="56">
        <v>5</v>
      </c>
      <c r="O60" s="10"/>
      <c r="P60" s="10"/>
    </row>
    <row r="61" spans="1:16" ht="15.75">
      <c r="A61" s="26">
        <v>56</v>
      </c>
      <c r="B61" s="35" t="s">
        <v>89</v>
      </c>
      <c r="C61" s="20">
        <v>44</v>
      </c>
      <c r="D61" s="27">
        <v>41</v>
      </c>
      <c r="E61" s="23">
        <f t="shared" si="0"/>
        <v>93.181818181818187</v>
      </c>
      <c r="F61" s="9">
        <v>6</v>
      </c>
      <c r="G61" s="10">
        <v>5</v>
      </c>
      <c r="H61" s="10">
        <v>4</v>
      </c>
      <c r="I61" s="10">
        <v>11</v>
      </c>
      <c r="J61" s="56">
        <v>6</v>
      </c>
      <c r="K61" s="56">
        <v>9</v>
      </c>
      <c r="L61" s="56">
        <v>4</v>
      </c>
      <c r="M61" s="56">
        <v>9</v>
      </c>
      <c r="N61" s="56">
        <v>7</v>
      </c>
      <c r="O61" s="10"/>
      <c r="P61" s="10"/>
    </row>
    <row r="62" spans="1:16" ht="21" customHeight="1">
      <c r="A62" s="26">
        <v>57</v>
      </c>
      <c r="B62" s="35" t="s">
        <v>90</v>
      </c>
      <c r="C62" s="20">
        <v>44</v>
      </c>
      <c r="D62" s="27">
        <v>37</v>
      </c>
      <c r="E62" s="23">
        <f t="shared" si="0"/>
        <v>84.090909090909093</v>
      </c>
      <c r="F62" s="9">
        <v>5</v>
      </c>
      <c r="G62" s="10">
        <v>7</v>
      </c>
      <c r="H62" s="10">
        <v>4</v>
      </c>
      <c r="I62" s="10">
        <v>9</v>
      </c>
      <c r="J62" s="56">
        <v>5</v>
      </c>
      <c r="K62" s="56">
        <v>7</v>
      </c>
      <c r="L62" s="56">
        <v>3</v>
      </c>
      <c r="M62" s="56">
        <v>5</v>
      </c>
      <c r="N62" s="56">
        <v>5</v>
      </c>
      <c r="O62" s="10"/>
      <c r="P62" s="10"/>
    </row>
    <row r="63" spans="1:16" ht="15.75">
      <c r="A63" s="26">
        <v>58</v>
      </c>
      <c r="B63" s="35" t="s">
        <v>91</v>
      </c>
      <c r="C63" s="20">
        <v>44</v>
      </c>
      <c r="D63" s="27">
        <v>43</v>
      </c>
      <c r="E63" s="23">
        <f t="shared" si="0"/>
        <v>97.727272727272734</v>
      </c>
      <c r="F63" s="9">
        <v>5</v>
      </c>
      <c r="G63" s="10">
        <v>7</v>
      </c>
      <c r="H63" s="10">
        <v>4</v>
      </c>
      <c r="I63" s="10">
        <v>12</v>
      </c>
      <c r="J63" s="56">
        <v>6</v>
      </c>
      <c r="K63" s="56">
        <v>9</v>
      </c>
      <c r="L63" s="56">
        <v>4</v>
      </c>
      <c r="M63" s="56">
        <v>8</v>
      </c>
      <c r="N63" s="56">
        <v>5</v>
      </c>
      <c r="O63" s="10"/>
      <c r="P63" s="10"/>
    </row>
    <row r="64" spans="1:16" ht="15.75">
      <c r="A64" s="26">
        <v>59</v>
      </c>
      <c r="B64" s="35" t="s">
        <v>92</v>
      </c>
      <c r="C64" s="20">
        <v>44</v>
      </c>
      <c r="D64" s="27">
        <v>38</v>
      </c>
      <c r="E64" s="23">
        <f t="shared" si="0"/>
        <v>86.36363636363636</v>
      </c>
      <c r="F64" s="9">
        <v>6</v>
      </c>
      <c r="G64" s="10">
        <v>7</v>
      </c>
      <c r="H64" s="10">
        <v>2</v>
      </c>
      <c r="I64" s="10">
        <v>10</v>
      </c>
      <c r="J64" s="56">
        <v>6</v>
      </c>
      <c r="K64" s="56">
        <v>7</v>
      </c>
      <c r="L64" s="56">
        <v>4</v>
      </c>
      <c r="M64" s="56">
        <v>7</v>
      </c>
      <c r="N64" s="56">
        <v>5</v>
      </c>
      <c r="O64" s="10"/>
      <c r="P64" s="10"/>
    </row>
    <row r="65" spans="1:16" ht="15.75">
      <c r="A65" s="26">
        <v>60</v>
      </c>
      <c r="B65" s="35" t="s">
        <v>93</v>
      </c>
      <c r="C65" s="20">
        <v>44</v>
      </c>
      <c r="D65" s="27">
        <v>40</v>
      </c>
      <c r="E65" s="23">
        <f t="shared" si="0"/>
        <v>90.909090909090907</v>
      </c>
      <c r="F65" s="9">
        <v>6</v>
      </c>
      <c r="G65" s="10">
        <v>7</v>
      </c>
      <c r="H65" s="10">
        <v>4</v>
      </c>
      <c r="I65" s="10">
        <v>9</v>
      </c>
      <c r="J65" s="56">
        <v>5</v>
      </c>
      <c r="K65" s="56">
        <v>9</v>
      </c>
      <c r="L65" s="56">
        <v>2</v>
      </c>
      <c r="M65" s="56">
        <v>6</v>
      </c>
      <c r="N65" s="56">
        <v>7</v>
      </c>
      <c r="O65" s="10"/>
      <c r="P65" s="10"/>
    </row>
    <row r="66" spans="1:16" ht="15.75">
      <c r="A66" s="26">
        <v>61</v>
      </c>
      <c r="B66" s="35" t="s">
        <v>94</v>
      </c>
      <c r="C66" s="20">
        <v>44</v>
      </c>
      <c r="D66" s="27">
        <v>43</v>
      </c>
      <c r="E66" s="23">
        <f t="shared" si="0"/>
        <v>97.727272727272734</v>
      </c>
      <c r="F66" s="9">
        <v>6</v>
      </c>
      <c r="G66" s="10">
        <v>7</v>
      </c>
      <c r="H66" s="10">
        <v>3</v>
      </c>
      <c r="I66" s="10">
        <v>12</v>
      </c>
      <c r="J66" s="56">
        <v>6</v>
      </c>
      <c r="K66" s="56">
        <v>9</v>
      </c>
      <c r="L66" s="56">
        <v>3</v>
      </c>
      <c r="M66" s="56">
        <v>5</v>
      </c>
      <c r="N66" s="56">
        <v>5</v>
      </c>
      <c r="O66" s="10"/>
      <c r="P66" s="10"/>
    </row>
    <row r="67" spans="1:16" ht="15.75">
      <c r="A67" s="26">
        <v>62</v>
      </c>
      <c r="B67" s="35" t="s">
        <v>95</v>
      </c>
      <c r="C67" s="20">
        <v>44</v>
      </c>
      <c r="D67" s="27">
        <v>42</v>
      </c>
      <c r="E67" s="23">
        <f t="shared" si="0"/>
        <v>95.454545454545453</v>
      </c>
      <c r="F67" s="9">
        <v>6</v>
      </c>
      <c r="G67" s="10">
        <v>6</v>
      </c>
      <c r="H67" s="10">
        <v>3</v>
      </c>
      <c r="I67" s="10">
        <v>12</v>
      </c>
      <c r="J67" s="56">
        <v>6</v>
      </c>
      <c r="K67" s="56">
        <v>9</v>
      </c>
      <c r="L67" s="56">
        <v>4</v>
      </c>
      <c r="M67" s="56">
        <v>9</v>
      </c>
      <c r="N67" s="56">
        <v>7</v>
      </c>
      <c r="O67" s="10"/>
      <c r="P67" s="10"/>
    </row>
    <row r="68" spans="1:16" ht="15.75">
      <c r="A68" s="26">
        <v>63</v>
      </c>
      <c r="B68" s="35" t="s">
        <v>96</v>
      </c>
      <c r="C68" s="20">
        <v>44</v>
      </c>
      <c r="D68" s="27">
        <v>44</v>
      </c>
      <c r="E68" s="23">
        <f t="shared" si="0"/>
        <v>100</v>
      </c>
      <c r="F68" s="9">
        <v>6</v>
      </c>
      <c r="G68" s="10">
        <v>7</v>
      </c>
      <c r="H68" s="10">
        <v>4</v>
      </c>
      <c r="I68" s="10">
        <v>12</v>
      </c>
      <c r="J68" s="56">
        <v>6</v>
      </c>
      <c r="K68" s="56">
        <v>9</v>
      </c>
      <c r="L68" s="56">
        <v>4</v>
      </c>
      <c r="M68" s="56">
        <v>7</v>
      </c>
      <c r="N68" s="56">
        <v>7</v>
      </c>
      <c r="O68" s="10"/>
      <c r="P68" s="10"/>
    </row>
    <row r="69" spans="1:16" ht="15.75">
      <c r="A69" s="26">
        <v>64</v>
      </c>
      <c r="B69" s="35" t="s">
        <v>97</v>
      </c>
      <c r="C69" s="20">
        <v>44</v>
      </c>
      <c r="D69" s="27">
        <v>41</v>
      </c>
      <c r="E69" s="23">
        <f t="shared" si="0"/>
        <v>93.181818181818187</v>
      </c>
      <c r="F69" s="9">
        <v>5</v>
      </c>
      <c r="G69" s="10">
        <v>7</v>
      </c>
      <c r="H69" s="10">
        <v>4</v>
      </c>
      <c r="I69" s="10">
        <v>10</v>
      </c>
      <c r="J69" s="56">
        <v>6</v>
      </c>
      <c r="K69" s="56">
        <v>9</v>
      </c>
      <c r="L69" s="56">
        <v>2</v>
      </c>
      <c r="M69" s="56">
        <v>5</v>
      </c>
      <c r="N69" s="56">
        <v>5</v>
      </c>
      <c r="O69" s="10"/>
      <c r="P69" s="10"/>
    </row>
    <row r="70" spans="1:16" ht="15.75">
      <c r="A70" s="26">
        <v>65</v>
      </c>
      <c r="B70" s="35" t="s">
        <v>98</v>
      </c>
      <c r="C70" s="20">
        <v>44</v>
      </c>
      <c r="D70" s="27">
        <v>42</v>
      </c>
      <c r="E70" s="23">
        <f t="shared" si="0"/>
        <v>95.454545454545453</v>
      </c>
      <c r="F70" s="9">
        <v>6</v>
      </c>
      <c r="G70" s="10">
        <v>7</v>
      </c>
      <c r="H70" s="10">
        <v>4</v>
      </c>
      <c r="I70" s="10">
        <v>11</v>
      </c>
      <c r="J70" s="56">
        <v>6</v>
      </c>
      <c r="K70" s="56">
        <v>8</v>
      </c>
      <c r="L70" s="56">
        <v>3</v>
      </c>
      <c r="M70" s="56">
        <v>7</v>
      </c>
      <c r="N70" s="56">
        <v>6</v>
      </c>
      <c r="O70" s="10"/>
      <c r="P70" s="10"/>
    </row>
    <row r="71" spans="1:16" ht="15.75">
      <c r="A71" s="26">
        <v>66</v>
      </c>
      <c r="B71" s="35" t="s">
        <v>99</v>
      </c>
      <c r="C71" s="20">
        <v>44</v>
      </c>
      <c r="D71" s="27">
        <v>44</v>
      </c>
      <c r="E71" s="23">
        <f t="shared" ref="E71:E105" si="1">D71*100/C71</f>
        <v>100</v>
      </c>
      <c r="F71" s="9">
        <v>6</v>
      </c>
      <c r="G71" s="10">
        <v>7</v>
      </c>
      <c r="H71" s="10">
        <v>4</v>
      </c>
      <c r="I71" s="10">
        <v>12</v>
      </c>
      <c r="J71" s="56">
        <v>6</v>
      </c>
      <c r="K71" s="56">
        <v>9</v>
      </c>
      <c r="L71" s="56">
        <v>4</v>
      </c>
      <c r="M71" s="56">
        <v>8</v>
      </c>
      <c r="N71" s="56">
        <v>7</v>
      </c>
      <c r="O71" s="10"/>
      <c r="P71" s="10"/>
    </row>
    <row r="72" spans="1:16" ht="15.75">
      <c r="A72" s="26">
        <v>67</v>
      </c>
      <c r="B72" s="35" t="s">
        <v>100</v>
      </c>
      <c r="C72" s="20">
        <v>44</v>
      </c>
      <c r="D72" s="27">
        <v>41</v>
      </c>
      <c r="E72" s="23">
        <f t="shared" si="1"/>
        <v>93.181818181818187</v>
      </c>
      <c r="F72" s="9">
        <v>6</v>
      </c>
      <c r="G72" s="10">
        <v>7</v>
      </c>
      <c r="H72" s="10">
        <v>4</v>
      </c>
      <c r="I72" s="10">
        <v>11</v>
      </c>
      <c r="J72" s="56">
        <v>5</v>
      </c>
      <c r="K72" s="56">
        <v>8</v>
      </c>
      <c r="L72" s="56">
        <v>4</v>
      </c>
      <c r="M72" s="56">
        <v>6</v>
      </c>
      <c r="N72" s="56">
        <v>7</v>
      </c>
      <c r="O72" s="10"/>
      <c r="P72" s="10"/>
    </row>
    <row r="73" spans="1:16" ht="18.75" customHeight="1">
      <c r="A73" s="26">
        <v>68</v>
      </c>
      <c r="B73" s="35" t="s">
        <v>101</v>
      </c>
      <c r="C73" s="20">
        <v>44</v>
      </c>
      <c r="D73" s="27">
        <v>38</v>
      </c>
      <c r="E73" s="23">
        <f t="shared" si="1"/>
        <v>86.36363636363636</v>
      </c>
      <c r="F73" s="9">
        <v>6</v>
      </c>
      <c r="G73" s="10">
        <v>7</v>
      </c>
      <c r="H73" s="10">
        <v>4</v>
      </c>
      <c r="I73" s="10">
        <v>8</v>
      </c>
      <c r="J73" s="56">
        <v>5</v>
      </c>
      <c r="K73" s="56">
        <v>8</v>
      </c>
      <c r="L73" s="56">
        <v>3</v>
      </c>
      <c r="M73" s="56">
        <v>8</v>
      </c>
      <c r="N73" s="56">
        <v>6</v>
      </c>
      <c r="O73" s="10"/>
      <c r="P73" s="10"/>
    </row>
    <row r="74" spans="1:16" ht="15.75">
      <c r="A74" s="26">
        <v>69</v>
      </c>
      <c r="B74" s="35" t="s">
        <v>102</v>
      </c>
      <c r="C74" s="20">
        <v>44</v>
      </c>
      <c r="D74" s="27">
        <v>39</v>
      </c>
      <c r="E74" s="23">
        <f t="shared" si="1"/>
        <v>88.63636363636364</v>
      </c>
      <c r="F74" s="9">
        <v>6</v>
      </c>
      <c r="G74" s="10">
        <v>7</v>
      </c>
      <c r="H74" s="10">
        <v>2</v>
      </c>
      <c r="I74" s="10">
        <v>9</v>
      </c>
      <c r="J74" s="56">
        <v>6</v>
      </c>
      <c r="K74" s="56">
        <v>9</v>
      </c>
      <c r="L74" s="56">
        <v>3</v>
      </c>
      <c r="M74" s="56">
        <v>5</v>
      </c>
      <c r="N74" s="56">
        <v>7</v>
      </c>
      <c r="O74" s="10"/>
      <c r="P74" s="10"/>
    </row>
    <row r="75" spans="1:16" ht="15.75">
      <c r="A75" s="26">
        <v>70</v>
      </c>
      <c r="B75" s="35" t="s">
        <v>103</v>
      </c>
      <c r="C75" s="20">
        <v>44</v>
      </c>
      <c r="D75" s="27">
        <v>39</v>
      </c>
      <c r="E75" s="23">
        <f t="shared" si="1"/>
        <v>88.63636363636364</v>
      </c>
      <c r="F75" s="9">
        <v>6</v>
      </c>
      <c r="G75" s="10">
        <v>7</v>
      </c>
      <c r="H75" s="10">
        <v>4</v>
      </c>
      <c r="I75" s="10">
        <v>9</v>
      </c>
      <c r="J75" s="56">
        <v>5</v>
      </c>
      <c r="K75" s="56">
        <v>8</v>
      </c>
      <c r="L75" s="56">
        <v>3</v>
      </c>
      <c r="M75" s="56">
        <v>8</v>
      </c>
      <c r="N75" s="56">
        <v>7</v>
      </c>
      <c r="O75" s="10"/>
      <c r="P75" s="10"/>
    </row>
    <row r="76" spans="1:16" ht="15.75">
      <c r="A76" s="26">
        <v>71</v>
      </c>
      <c r="B76" s="35" t="s">
        <v>104</v>
      </c>
      <c r="C76" s="20">
        <v>44</v>
      </c>
      <c r="D76" s="27">
        <v>38</v>
      </c>
      <c r="E76" s="23">
        <f t="shared" si="1"/>
        <v>86.36363636363636</v>
      </c>
      <c r="F76" s="9">
        <v>4</v>
      </c>
      <c r="G76" s="10">
        <v>7</v>
      </c>
      <c r="H76" s="10">
        <v>4</v>
      </c>
      <c r="I76" s="10">
        <v>10</v>
      </c>
      <c r="J76" s="56">
        <v>5</v>
      </c>
      <c r="K76" s="56">
        <v>8</v>
      </c>
      <c r="L76" s="56">
        <v>3</v>
      </c>
      <c r="M76" s="56">
        <v>9</v>
      </c>
      <c r="N76" s="56">
        <v>3</v>
      </c>
      <c r="O76" s="10"/>
      <c r="P76" s="10"/>
    </row>
    <row r="77" spans="1:16" ht="15.75">
      <c r="A77" s="26">
        <v>72</v>
      </c>
      <c r="B77" s="35" t="s">
        <v>105</v>
      </c>
      <c r="C77" s="20">
        <v>44</v>
      </c>
      <c r="D77" s="27">
        <v>44</v>
      </c>
      <c r="E77" s="23">
        <f t="shared" si="1"/>
        <v>100</v>
      </c>
      <c r="F77" s="9">
        <v>6</v>
      </c>
      <c r="G77" s="10">
        <v>7</v>
      </c>
      <c r="H77" s="10">
        <v>4</v>
      </c>
      <c r="I77" s="10">
        <v>12</v>
      </c>
      <c r="J77" s="56">
        <v>6</v>
      </c>
      <c r="K77" s="56">
        <v>9</v>
      </c>
      <c r="L77" s="56">
        <v>4</v>
      </c>
      <c r="M77" s="56">
        <v>8</v>
      </c>
      <c r="N77" s="56">
        <v>4</v>
      </c>
      <c r="O77" s="10"/>
      <c r="P77" s="10"/>
    </row>
    <row r="78" spans="1:16" ht="15.75">
      <c r="A78" s="26">
        <v>73</v>
      </c>
      <c r="B78" s="35" t="s">
        <v>106</v>
      </c>
      <c r="C78" s="20">
        <v>44</v>
      </c>
      <c r="D78" s="27">
        <v>39</v>
      </c>
      <c r="E78" s="23">
        <f t="shared" si="1"/>
        <v>88.63636363636364</v>
      </c>
      <c r="F78" s="9">
        <v>4</v>
      </c>
      <c r="G78" s="10">
        <v>5</v>
      </c>
      <c r="H78" s="10">
        <v>4</v>
      </c>
      <c r="I78" s="10">
        <v>11</v>
      </c>
      <c r="J78" s="56">
        <v>6</v>
      </c>
      <c r="K78" s="56">
        <v>9</v>
      </c>
      <c r="L78" s="56">
        <v>3</v>
      </c>
      <c r="M78" s="56">
        <v>7</v>
      </c>
      <c r="N78" s="56">
        <v>7</v>
      </c>
      <c r="O78" s="10"/>
      <c r="P78" s="10"/>
    </row>
    <row r="79" spans="1:16" ht="15.75">
      <c r="A79" s="26">
        <v>74</v>
      </c>
      <c r="B79" s="35" t="s">
        <v>107</v>
      </c>
      <c r="C79" s="20">
        <v>44</v>
      </c>
      <c r="D79" s="27">
        <v>44</v>
      </c>
      <c r="E79" s="23">
        <f t="shared" si="1"/>
        <v>100</v>
      </c>
      <c r="F79" s="9">
        <v>6</v>
      </c>
      <c r="G79" s="10">
        <v>7</v>
      </c>
      <c r="H79" s="10">
        <v>4</v>
      </c>
      <c r="I79" s="10">
        <v>12</v>
      </c>
      <c r="J79" s="56">
        <v>6</v>
      </c>
      <c r="K79" s="56">
        <v>9</v>
      </c>
      <c r="L79" s="56">
        <v>4</v>
      </c>
      <c r="M79" s="56">
        <v>9</v>
      </c>
      <c r="N79" s="56">
        <v>7</v>
      </c>
      <c r="O79" s="10"/>
      <c r="P79" s="10"/>
    </row>
    <row r="80" spans="1:16" ht="15.75">
      <c r="A80" s="26">
        <v>75</v>
      </c>
      <c r="B80" s="35" t="s">
        <v>108</v>
      </c>
      <c r="C80" s="20">
        <v>44</v>
      </c>
      <c r="D80" s="27">
        <v>42</v>
      </c>
      <c r="E80" s="23">
        <f t="shared" si="1"/>
        <v>95.454545454545453</v>
      </c>
      <c r="F80" s="9">
        <v>6</v>
      </c>
      <c r="G80" s="10">
        <v>7</v>
      </c>
      <c r="H80" s="10">
        <v>4</v>
      </c>
      <c r="I80" s="10">
        <v>11</v>
      </c>
      <c r="J80" s="56">
        <v>5</v>
      </c>
      <c r="K80" s="56">
        <v>9</v>
      </c>
      <c r="L80" s="56">
        <v>4</v>
      </c>
      <c r="M80" s="56">
        <v>7</v>
      </c>
      <c r="N80" s="56">
        <v>5</v>
      </c>
      <c r="O80" s="10"/>
      <c r="P80" s="10"/>
    </row>
    <row r="81" spans="1:16" ht="15.75" customHeight="1">
      <c r="A81" s="26">
        <v>76</v>
      </c>
      <c r="B81" s="35" t="s">
        <v>109</v>
      </c>
      <c r="C81" s="20">
        <v>44</v>
      </c>
      <c r="D81" s="27">
        <v>36</v>
      </c>
      <c r="E81" s="23">
        <f t="shared" si="1"/>
        <v>81.818181818181813</v>
      </c>
      <c r="F81" s="9">
        <v>4</v>
      </c>
      <c r="G81" s="10">
        <v>6</v>
      </c>
      <c r="H81" s="10">
        <v>4</v>
      </c>
      <c r="I81" s="10">
        <v>8</v>
      </c>
      <c r="J81" s="56">
        <v>6</v>
      </c>
      <c r="K81" s="56">
        <v>8</v>
      </c>
      <c r="L81" s="56">
        <v>4</v>
      </c>
      <c r="M81" s="56">
        <v>7</v>
      </c>
      <c r="N81" s="56">
        <v>7</v>
      </c>
      <c r="O81" s="10"/>
      <c r="P81" s="10"/>
    </row>
    <row r="82" spans="1:16" ht="15.75">
      <c r="A82" s="26">
        <v>77</v>
      </c>
      <c r="B82" s="35" t="s">
        <v>110</v>
      </c>
      <c r="C82" s="20">
        <v>44</v>
      </c>
      <c r="D82" s="27">
        <v>39</v>
      </c>
      <c r="E82" s="23">
        <f t="shared" si="1"/>
        <v>88.63636363636364</v>
      </c>
      <c r="F82" s="9">
        <v>6</v>
      </c>
      <c r="G82" s="10">
        <v>7</v>
      </c>
      <c r="H82" s="10">
        <v>4</v>
      </c>
      <c r="I82" s="10">
        <v>9</v>
      </c>
      <c r="J82" s="56">
        <v>5</v>
      </c>
      <c r="K82" s="56">
        <v>8</v>
      </c>
      <c r="L82" s="56">
        <v>3</v>
      </c>
      <c r="M82" s="56">
        <v>8</v>
      </c>
      <c r="N82" s="56">
        <v>3</v>
      </c>
      <c r="O82" s="10"/>
      <c r="P82" s="10"/>
    </row>
    <row r="83" spans="1:16" ht="15.75">
      <c r="A83" s="26">
        <v>78</v>
      </c>
      <c r="B83" s="35" t="s">
        <v>111</v>
      </c>
      <c r="C83" s="20">
        <v>44</v>
      </c>
      <c r="D83" s="27">
        <v>39</v>
      </c>
      <c r="E83" s="23">
        <f t="shared" si="1"/>
        <v>88.63636363636364</v>
      </c>
      <c r="F83" s="9">
        <v>6</v>
      </c>
      <c r="G83" s="10">
        <v>7</v>
      </c>
      <c r="H83" s="10">
        <v>4</v>
      </c>
      <c r="I83" s="10">
        <v>8</v>
      </c>
      <c r="J83" s="56">
        <v>5</v>
      </c>
      <c r="K83" s="56">
        <v>9</v>
      </c>
      <c r="L83" s="56">
        <v>4</v>
      </c>
      <c r="M83" s="56">
        <v>6</v>
      </c>
      <c r="N83" s="56">
        <v>5</v>
      </c>
      <c r="O83" s="10"/>
      <c r="P83" s="10"/>
    </row>
    <row r="84" spans="1:16" ht="15.75">
      <c r="A84" s="26">
        <v>79</v>
      </c>
      <c r="B84" s="35" t="s">
        <v>112</v>
      </c>
      <c r="C84" s="20">
        <v>44</v>
      </c>
      <c r="D84" s="27">
        <v>41</v>
      </c>
      <c r="E84" s="23">
        <f t="shared" si="1"/>
        <v>93.181818181818187</v>
      </c>
      <c r="F84" s="9">
        <v>5</v>
      </c>
      <c r="G84" s="10">
        <v>7</v>
      </c>
      <c r="H84" s="10">
        <v>4</v>
      </c>
      <c r="I84" s="10">
        <v>10</v>
      </c>
      <c r="J84" s="56">
        <v>6</v>
      </c>
      <c r="K84" s="56">
        <v>9</v>
      </c>
      <c r="L84" s="56">
        <v>3</v>
      </c>
      <c r="M84" s="56">
        <v>7</v>
      </c>
      <c r="N84" s="56">
        <v>7</v>
      </c>
      <c r="O84" s="10"/>
      <c r="P84" s="10"/>
    </row>
    <row r="85" spans="1:16" ht="15.75">
      <c r="A85" s="26">
        <v>80</v>
      </c>
      <c r="B85" s="35" t="s">
        <v>113</v>
      </c>
      <c r="C85" s="20">
        <v>44</v>
      </c>
      <c r="D85" s="27">
        <v>39</v>
      </c>
      <c r="E85" s="23">
        <f t="shared" si="1"/>
        <v>88.63636363636364</v>
      </c>
      <c r="F85" s="9">
        <v>5</v>
      </c>
      <c r="G85" s="10">
        <v>7</v>
      </c>
      <c r="H85" s="10">
        <v>3</v>
      </c>
      <c r="I85" s="10">
        <v>12</v>
      </c>
      <c r="J85" s="56">
        <v>6</v>
      </c>
      <c r="K85" s="56">
        <v>6</v>
      </c>
      <c r="L85" s="56">
        <v>4</v>
      </c>
      <c r="M85" s="56">
        <v>9</v>
      </c>
      <c r="N85" s="56">
        <v>7</v>
      </c>
      <c r="O85" s="10"/>
      <c r="P85" s="10"/>
    </row>
    <row r="86" spans="1:16" ht="15.75">
      <c r="A86" s="26">
        <v>81</v>
      </c>
      <c r="B86" s="35" t="s">
        <v>114</v>
      </c>
      <c r="C86" s="20">
        <v>44</v>
      </c>
      <c r="D86" s="27">
        <v>44</v>
      </c>
      <c r="E86" s="23">
        <f t="shared" si="1"/>
        <v>100</v>
      </c>
      <c r="F86" s="9">
        <v>6</v>
      </c>
      <c r="G86" s="10">
        <v>7</v>
      </c>
      <c r="H86" s="10">
        <v>4</v>
      </c>
      <c r="I86" s="10">
        <v>12</v>
      </c>
      <c r="J86" s="56">
        <v>6</v>
      </c>
      <c r="K86" s="56">
        <v>9</v>
      </c>
      <c r="L86" s="56">
        <v>4</v>
      </c>
      <c r="M86" s="56">
        <v>9</v>
      </c>
      <c r="N86" s="56">
        <v>7</v>
      </c>
      <c r="O86" s="10"/>
      <c r="P86" s="10"/>
    </row>
    <row r="87" spans="1:16" ht="15.75">
      <c r="A87" s="26">
        <f>+A88</f>
        <v>83</v>
      </c>
      <c r="B87" s="35" t="s">
        <v>115</v>
      </c>
      <c r="C87" s="20">
        <v>44</v>
      </c>
      <c r="D87" s="27">
        <v>43</v>
      </c>
      <c r="E87" s="23">
        <f t="shared" si="1"/>
        <v>97.727272727272734</v>
      </c>
      <c r="F87" s="9">
        <v>6</v>
      </c>
      <c r="G87" s="10">
        <v>7</v>
      </c>
      <c r="H87" s="10">
        <v>4</v>
      </c>
      <c r="I87" s="10">
        <v>11</v>
      </c>
      <c r="J87" s="56">
        <v>6</v>
      </c>
      <c r="K87" s="56">
        <v>9</v>
      </c>
      <c r="L87" s="56">
        <v>4</v>
      </c>
      <c r="M87" s="56">
        <v>9</v>
      </c>
      <c r="N87" s="56">
        <v>7</v>
      </c>
      <c r="O87" s="10"/>
      <c r="P87" s="10"/>
    </row>
    <row r="88" spans="1:16" ht="15.75">
      <c r="A88" s="26">
        <v>83</v>
      </c>
      <c r="B88" s="35" t="s">
        <v>116</v>
      </c>
      <c r="C88" s="20">
        <v>44</v>
      </c>
      <c r="D88" s="27">
        <v>37</v>
      </c>
      <c r="E88" s="23">
        <f t="shared" si="1"/>
        <v>84.090909090909093</v>
      </c>
      <c r="F88" s="9">
        <v>6</v>
      </c>
      <c r="G88" s="10">
        <v>7</v>
      </c>
      <c r="H88" s="10">
        <v>2</v>
      </c>
      <c r="I88" s="10">
        <v>10</v>
      </c>
      <c r="J88" s="56">
        <v>4</v>
      </c>
      <c r="K88" s="56">
        <v>8</v>
      </c>
      <c r="L88" s="56">
        <v>2</v>
      </c>
      <c r="M88" s="56">
        <v>5</v>
      </c>
      <c r="N88" s="56">
        <v>7</v>
      </c>
      <c r="O88" s="10"/>
      <c r="P88" s="10"/>
    </row>
    <row r="89" spans="1:16" ht="15.75">
      <c r="A89" s="26">
        <v>84</v>
      </c>
      <c r="B89" s="35" t="s">
        <v>117</v>
      </c>
      <c r="C89" s="20">
        <v>44</v>
      </c>
      <c r="D89" s="27">
        <v>42</v>
      </c>
      <c r="E89" s="23">
        <f t="shared" si="1"/>
        <v>95.454545454545453</v>
      </c>
      <c r="F89" s="9">
        <v>6</v>
      </c>
      <c r="G89" s="10">
        <v>7</v>
      </c>
      <c r="H89" s="10">
        <v>4</v>
      </c>
      <c r="I89" s="10">
        <v>11</v>
      </c>
      <c r="J89" s="56">
        <v>6</v>
      </c>
      <c r="K89" s="56">
        <v>8</v>
      </c>
      <c r="L89" s="56">
        <v>4</v>
      </c>
      <c r="M89" s="56">
        <v>9</v>
      </c>
      <c r="N89" s="56">
        <v>7</v>
      </c>
      <c r="O89" s="10"/>
      <c r="P89" s="10"/>
    </row>
    <row r="90" spans="1:16" ht="15.75">
      <c r="A90" s="26">
        <v>85</v>
      </c>
      <c r="B90" s="35" t="s">
        <v>118</v>
      </c>
      <c r="C90" s="20">
        <v>44</v>
      </c>
      <c r="D90" s="27">
        <v>40</v>
      </c>
      <c r="E90" s="23">
        <f t="shared" si="1"/>
        <v>90.909090909090907</v>
      </c>
      <c r="F90" s="9">
        <v>6</v>
      </c>
      <c r="G90" s="10">
        <v>7</v>
      </c>
      <c r="H90" s="10">
        <v>4</v>
      </c>
      <c r="I90" s="10">
        <v>10</v>
      </c>
      <c r="J90" s="56">
        <v>5</v>
      </c>
      <c r="K90" s="56">
        <v>8</v>
      </c>
      <c r="L90" s="56">
        <v>3</v>
      </c>
      <c r="M90" s="56">
        <v>5</v>
      </c>
      <c r="N90" s="56">
        <v>6</v>
      </c>
      <c r="O90" s="10"/>
      <c r="P90" s="10"/>
    </row>
    <row r="91" spans="1:16" ht="15.75">
      <c r="A91" s="34">
        <v>86</v>
      </c>
      <c r="B91" s="35" t="s">
        <v>119</v>
      </c>
      <c r="C91" s="20">
        <v>44</v>
      </c>
      <c r="D91" s="20">
        <v>42</v>
      </c>
      <c r="E91" s="23">
        <f t="shared" si="1"/>
        <v>95.454545454545453</v>
      </c>
      <c r="F91" s="41">
        <v>6</v>
      </c>
      <c r="G91" s="10">
        <v>7</v>
      </c>
      <c r="H91" s="10">
        <v>4</v>
      </c>
      <c r="I91" s="56">
        <v>11</v>
      </c>
      <c r="J91" s="56">
        <v>6</v>
      </c>
      <c r="K91" s="56">
        <v>8</v>
      </c>
      <c r="L91" s="56">
        <v>2</v>
      </c>
      <c r="M91" s="56">
        <v>8</v>
      </c>
      <c r="N91" s="56">
        <v>7</v>
      </c>
      <c r="P91" s="10"/>
    </row>
    <row r="92" spans="1:16" ht="15.75">
      <c r="A92" s="34">
        <v>87</v>
      </c>
      <c r="B92" s="35" t="s">
        <v>120</v>
      </c>
      <c r="C92" s="20">
        <v>44</v>
      </c>
      <c r="D92" s="20">
        <v>44</v>
      </c>
      <c r="E92" s="23">
        <f t="shared" si="1"/>
        <v>100</v>
      </c>
      <c r="F92" s="41">
        <v>6</v>
      </c>
      <c r="G92" s="10">
        <v>7</v>
      </c>
      <c r="H92" s="10">
        <v>4</v>
      </c>
      <c r="I92" s="56">
        <v>12</v>
      </c>
      <c r="J92" s="56">
        <v>6</v>
      </c>
      <c r="K92" s="56">
        <v>9</v>
      </c>
      <c r="L92" s="56">
        <v>4</v>
      </c>
      <c r="M92" s="56">
        <v>9</v>
      </c>
      <c r="N92" s="56">
        <v>7</v>
      </c>
      <c r="P92" s="10"/>
    </row>
    <row r="93" spans="1:16" ht="15.75">
      <c r="A93" s="34">
        <v>88</v>
      </c>
      <c r="B93" s="35" t="s">
        <v>121</v>
      </c>
      <c r="C93" s="20">
        <v>44</v>
      </c>
      <c r="D93" s="20">
        <v>44</v>
      </c>
      <c r="E93" s="23">
        <f t="shared" si="1"/>
        <v>100</v>
      </c>
      <c r="F93" s="41">
        <v>6</v>
      </c>
      <c r="G93" s="10">
        <v>7</v>
      </c>
      <c r="H93" s="10">
        <v>4</v>
      </c>
      <c r="I93" s="56">
        <v>12</v>
      </c>
      <c r="J93" s="56">
        <v>6</v>
      </c>
      <c r="K93" s="56">
        <v>9</v>
      </c>
      <c r="L93" s="56">
        <v>4</v>
      </c>
      <c r="M93" s="56">
        <v>9</v>
      </c>
      <c r="N93" s="56">
        <v>7</v>
      </c>
      <c r="P93" s="10"/>
    </row>
    <row r="94" spans="1:16" ht="15.75">
      <c r="A94" s="34">
        <v>89</v>
      </c>
      <c r="B94" s="35" t="s">
        <v>122</v>
      </c>
      <c r="C94" s="20">
        <v>44</v>
      </c>
      <c r="D94" s="20">
        <v>43</v>
      </c>
      <c r="E94" s="23">
        <f t="shared" si="1"/>
        <v>97.727272727272734</v>
      </c>
      <c r="F94" s="41">
        <v>5</v>
      </c>
      <c r="G94" s="10">
        <v>7</v>
      </c>
      <c r="H94" s="10">
        <v>4</v>
      </c>
      <c r="I94" s="56">
        <v>12</v>
      </c>
      <c r="J94" s="56">
        <v>6</v>
      </c>
      <c r="K94" s="56">
        <v>9</v>
      </c>
      <c r="L94" s="56">
        <v>4</v>
      </c>
      <c r="M94" s="56">
        <v>8</v>
      </c>
      <c r="N94" s="56">
        <v>7</v>
      </c>
      <c r="P94" s="10"/>
    </row>
    <row r="95" spans="1:16" ht="15.75">
      <c r="A95" s="34">
        <v>90</v>
      </c>
      <c r="B95" s="35" t="s">
        <v>123</v>
      </c>
      <c r="C95" s="20">
        <v>44</v>
      </c>
      <c r="D95" s="20">
        <v>43</v>
      </c>
      <c r="E95" s="23">
        <f t="shared" si="1"/>
        <v>97.727272727272734</v>
      </c>
      <c r="F95" s="41">
        <v>6</v>
      </c>
      <c r="G95" s="10">
        <v>7</v>
      </c>
      <c r="H95" s="10">
        <v>4</v>
      </c>
      <c r="I95" s="56">
        <v>11</v>
      </c>
      <c r="J95" s="56">
        <v>6</v>
      </c>
      <c r="K95" s="56">
        <v>9</v>
      </c>
      <c r="L95" s="56">
        <v>4</v>
      </c>
      <c r="M95" s="56">
        <v>9</v>
      </c>
      <c r="N95" s="56">
        <v>7</v>
      </c>
      <c r="P95" s="10"/>
    </row>
    <row r="96" spans="1:16" ht="15.75">
      <c r="A96" s="34">
        <v>91</v>
      </c>
      <c r="B96" s="35" t="s">
        <v>124</v>
      </c>
      <c r="C96" s="20">
        <v>44</v>
      </c>
      <c r="D96" s="20">
        <v>44</v>
      </c>
      <c r="E96" s="23">
        <f t="shared" si="1"/>
        <v>100</v>
      </c>
      <c r="F96" s="41">
        <v>6</v>
      </c>
      <c r="G96" s="10">
        <v>7</v>
      </c>
      <c r="H96" s="10">
        <v>4</v>
      </c>
      <c r="I96" s="56">
        <v>12</v>
      </c>
      <c r="J96" s="56">
        <v>6</v>
      </c>
      <c r="K96" s="56">
        <v>9</v>
      </c>
      <c r="L96" s="56">
        <v>4</v>
      </c>
      <c r="M96" s="56">
        <v>9</v>
      </c>
      <c r="N96" s="56">
        <v>7</v>
      </c>
      <c r="P96" s="10"/>
    </row>
    <row r="97" spans="1:16" ht="15.75">
      <c r="A97" s="34">
        <v>92</v>
      </c>
      <c r="B97" s="35" t="s">
        <v>125</v>
      </c>
      <c r="C97" s="20">
        <v>44</v>
      </c>
      <c r="D97" s="20">
        <v>42</v>
      </c>
      <c r="E97" s="23">
        <f t="shared" si="1"/>
        <v>95.454545454545453</v>
      </c>
      <c r="F97" s="41">
        <v>6</v>
      </c>
      <c r="G97" s="10">
        <v>7</v>
      </c>
      <c r="H97" s="10">
        <v>4</v>
      </c>
      <c r="I97" s="56">
        <v>12</v>
      </c>
      <c r="J97" s="56">
        <v>5</v>
      </c>
      <c r="K97" s="56">
        <v>8</v>
      </c>
      <c r="L97" s="56">
        <v>4</v>
      </c>
      <c r="M97" s="56">
        <v>8</v>
      </c>
      <c r="N97" s="56">
        <v>7</v>
      </c>
      <c r="P97" s="10"/>
    </row>
    <row r="98" spans="1:16" ht="15.75">
      <c r="A98" s="34">
        <v>93</v>
      </c>
      <c r="B98" s="35" t="s">
        <v>126</v>
      </c>
      <c r="C98" s="20">
        <v>44</v>
      </c>
      <c r="D98" s="20">
        <v>44</v>
      </c>
      <c r="E98" s="23">
        <f t="shared" si="1"/>
        <v>100</v>
      </c>
      <c r="F98" s="41">
        <v>6</v>
      </c>
      <c r="G98" s="10">
        <v>7</v>
      </c>
      <c r="H98" s="10">
        <v>4</v>
      </c>
      <c r="I98" s="56">
        <v>12</v>
      </c>
      <c r="J98" s="56">
        <v>6</v>
      </c>
      <c r="K98" s="56">
        <v>9</v>
      </c>
      <c r="L98" s="56">
        <v>4</v>
      </c>
      <c r="M98" s="56">
        <v>9</v>
      </c>
      <c r="N98" s="56">
        <v>5</v>
      </c>
      <c r="P98" s="10"/>
    </row>
    <row r="99" spans="1:16" ht="15.75">
      <c r="A99" s="34">
        <v>94</v>
      </c>
      <c r="B99" s="35" t="s">
        <v>127</v>
      </c>
      <c r="C99" s="20">
        <v>44</v>
      </c>
      <c r="D99" s="20">
        <v>40</v>
      </c>
      <c r="E99" s="23">
        <f t="shared" si="1"/>
        <v>90.909090909090907</v>
      </c>
      <c r="F99" s="41">
        <v>6</v>
      </c>
      <c r="G99" s="10">
        <v>7</v>
      </c>
      <c r="H99" s="10">
        <v>4</v>
      </c>
      <c r="I99" s="56">
        <v>10</v>
      </c>
      <c r="J99" s="56">
        <v>6</v>
      </c>
      <c r="K99" s="56">
        <v>7</v>
      </c>
      <c r="L99" s="56">
        <v>4</v>
      </c>
      <c r="M99" s="56">
        <v>7</v>
      </c>
      <c r="N99" s="56">
        <v>5</v>
      </c>
      <c r="P99" s="10"/>
    </row>
    <row r="100" spans="1:16" ht="15.75">
      <c r="A100" s="34">
        <v>95</v>
      </c>
      <c r="B100" s="35" t="s">
        <v>128</v>
      </c>
      <c r="C100" s="20">
        <v>44</v>
      </c>
      <c r="D100" s="20">
        <v>39</v>
      </c>
      <c r="E100" s="23">
        <f t="shared" si="1"/>
        <v>88.63636363636364</v>
      </c>
      <c r="F100" s="41">
        <v>6</v>
      </c>
      <c r="G100" s="10">
        <v>7</v>
      </c>
      <c r="H100" s="10">
        <v>4</v>
      </c>
      <c r="I100" s="56">
        <v>7</v>
      </c>
      <c r="J100" s="56">
        <v>6</v>
      </c>
      <c r="K100" s="56">
        <v>9</v>
      </c>
      <c r="L100" s="56">
        <v>4</v>
      </c>
      <c r="M100" s="56">
        <v>9</v>
      </c>
      <c r="N100" s="56">
        <v>7</v>
      </c>
      <c r="P100" s="10"/>
    </row>
    <row r="101" spans="1:16" ht="15.75">
      <c r="A101" s="34">
        <v>96</v>
      </c>
      <c r="B101" s="35" t="s">
        <v>129</v>
      </c>
      <c r="C101" s="20">
        <v>44</v>
      </c>
      <c r="D101" s="20">
        <v>36</v>
      </c>
      <c r="E101" s="23">
        <f t="shared" si="1"/>
        <v>81.818181818181813</v>
      </c>
      <c r="F101" s="41">
        <v>6</v>
      </c>
      <c r="G101" s="10">
        <v>7</v>
      </c>
      <c r="H101" s="10">
        <v>3</v>
      </c>
      <c r="I101" s="56">
        <v>7</v>
      </c>
      <c r="J101" s="56">
        <v>4</v>
      </c>
      <c r="K101" s="56">
        <v>9</v>
      </c>
      <c r="L101" s="56">
        <v>4</v>
      </c>
      <c r="M101" s="56">
        <v>9</v>
      </c>
      <c r="N101" s="56">
        <v>6</v>
      </c>
      <c r="P101" s="10"/>
    </row>
    <row r="102" spans="1:16" ht="15.75">
      <c r="A102" s="15">
        <v>97</v>
      </c>
      <c r="B102" s="35" t="s">
        <v>130</v>
      </c>
      <c r="C102" s="20">
        <v>44</v>
      </c>
      <c r="D102" s="20">
        <v>44</v>
      </c>
      <c r="E102" s="23">
        <f t="shared" si="1"/>
        <v>100</v>
      </c>
      <c r="F102" s="41">
        <v>6</v>
      </c>
      <c r="G102" s="10">
        <v>7</v>
      </c>
      <c r="H102" s="10">
        <v>4</v>
      </c>
      <c r="I102" s="56">
        <v>12</v>
      </c>
      <c r="J102" s="56">
        <v>6</v>
      </c>
      <c r="K102" s="56">
        <v>9</v>
      </c>
      <c r="L102" s="56">
        <v>4</v>
      </c>
      <c r="M102" s="56">
        <v>6</v>
      </c>
      <c r="N102" s="56">
        <v>7</v>
      </c>
      <c r="P102" s="10"/>
    </row>
    <row r="103" spans="1:16" ht="15.75">
      <c r="A103" s="15">
        <v>98</v>
      </c>
      <c r="B103" s="35" t="s">
        <v>131</v>
      </c>
      <c r="C103" s="20">
        <v>44</v>
      </c>
      <c r="D103" s="20">
        <v>43</v>
      </c>
      <c r="E103" s="23">
        <f t="shared" si="1"/>
        <v>97.727272727272734</v>
      </c>
      <c r="F103" s="41">
        <v>6</v>
      </c>
      <c r="G103" s="10">
        <v>7</v>
      </c>
      <c r="H103" s="10">
        <v>4</v>
      </c>
      <c r="I103" s="56">
        <v>11</v>
      </c>
      <c r="J103" s="56">
        <v>6</v>
      </c>
      <c r="K103" s="56">
        <v>9</v>
      </c>
      <c r="L103" s="56">
        <v>4</v>
      </c>
      <c r="M103" s="56">
        <v>9</v>
      </c>
      <c r="N103" s="56">
        <v>5</v>
      </c>
      <c r="P103" s="10"/>
    </row>
    <row r="104" spans="1:16" ht="15.75">
      <c r="A104" s="15">
        <v>99</v>
      </c>
      <c r="B104" s="35" t="s">
        <v>132</v>
      </c>
      <c r="C104" s="20">
        <v>44</v>
      </c>
      <c r="D104" s="20">
        <v>44</v>
      </c>
      <c r="E104" s="23">
        <f t="shared" si="1"/>
        <v>100</v>
      </c>
      <c r="F104" s="41">
        <v>6</v>
      </c>
      <c r="G104" s="10">
        <v>7</v>
      </c>
      <c r="H104" s="10">
        <v>4</v>
      </c>
      <c r="I104" s="56">
        <v>12</v>
      </c>
      <c r="J104" s="56">
        <v>6</v>
      </c>
      <c r="K104" s="56">
        <v>9</v>
      </c>
      <c r="L104" s="56">
        <v>4</v>
      </c>
      <c r="M104" s="56">
        <v>7</v>
      </c>
      <c r="N104" s="56">
        <v>5</v>
      </c>
      <c r="P104" s="10"/>
    </row>
    <row r="105" spans="1:16" ht="15.75">
      <c r="A105" s="15">
        <v>100</v>
      </c>
      <c r="B105" s="35" t="s">
        <v>133</v>
      </c>
      <c r="C105" s="20">
        <v>44</v>
      </c>
      <c r="D105" s="20">
        <v>43</v>
      </c>
      <c r="E105" s="23">
        <f t="shared" si="1"/>
        <v>97.727272727272734</v>
      </c>
      <c r="F105" s="41">
        <v>6</v>
      </c>
      <c r="G105" s="10">
        <v>6</v>
      </c>
      <c r="H105" s="10">
        <v>3</v>
      </c>
      <c r="I105" s="56">
        <v>13</v>
      </c>
      <c r="J105" s="56">
        <v>6</v>
      </c>
      <c r="K105" s="56">
        <v>9</v>
      </c>
      <c r="L105" s="56">
        <v>4</v>
      </c>
      <c r="M105" s="56">
        <v>9</v>
      </c>
      <c r="N105" s="56">
        <v>7</v>
      </c>
      <c r="P105" s="10"/>
    </row>
    <row r="106" spans="1:16">
      <c r="F106" s="41"/>
      <c r="M106" s="56"/>
    </row>
  </sheetData>
  <mergeCells count="6">
    <mergeCell ref="N2:O2"/>
    <mergeCell ref="F1:G1"/>
    <mergeCell ref="F2:G2"/>
    <mergeCell ref="H2:I2"/>
    <mergeCell ref="J2:K2"/>
    <mergeCell ref="L2:M2"/>
  </mergeCells>
  <pageMargins left="0.70866141732283472" right="0.70866141732283472" top="0.74803149606299213" bottom="0.74803149606299213" header="0.31496062992125984" footer="0.31496062992125984"/>
  <pageSetup paperSize="9" scale="82" orientation="portrait" verticalDpi="0" r:id="rId1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Kriya Shareera</vt:lpstr>
      <vt:lpstr>Rachana Shareera</vt:lpstr>
      <vt:lpstr>Sanskrit</vt:lpstr>
      <vt:lpstr>Samhita Adhyayana</vt:lpstr>
      <vt:lpstr>Padartha Vijnana</vt:lpstr>
      <vt:lpstr>'Kriya Shareera'!Print_Area</vt:lpstr>
      <vt:lpstr>'Padartha Vijnana'!Print_Area</vt:lpstr>
      <vt:lpstr>'Rachana Shareera'!Print_Area</vt:lpstr>
      <vt:lpstr>'Samhita Adhyayana'!Print_Area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2025-07-15T10:11:06Z</dcterms:modified>
</cp:coreProperties>
</file>