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Agada" sheetId="1" r:id="rId1"/>
    <sheet name="Roganidana" sheetId="2" r:id="rId2"/>
    <sheet name="Rasashastra" sheetId="3" r:id="rId3"/>
    <sheet name="Swasthavritta" sheetId="4" r:id="rId4"/>
    <sheet name="Samhita Adhyayana" sheetId="5" r:id="rId5"/>
    <sheet name="Dravyaguna" sheetId="6" r:id="rId6"/>
  </sheets>
  <definedNames>
    <definedName name="_xlnm.Print_Area" localSheetId="0">Agada!$A$1:$M$75</definedName>
    <definedName name="_xlnm.Print_Area" localSheetId="5">Dravyaguna!$A$4:$Q$75</definedName>
    <definedName name="_xlnm.Print_Area" localSheetId="2">Rasashastra!$A$1:$H$77</definedName>
    <definedName name="_xlnm.Print_Area" localSheetId="1">Roganidana!$A$1:$H$76</definedName>
    <definedName name="_xlnm.Print_Area" localSheetId="4">'Samhita Adhyayana'!$A$1:$H$75</definedName>
    <definedName name="_xlnm.Print_Area" localSheetId="3">Swasthavritta!$A$1:$K$76</definedName>
  </definedNames>
  <calcPr calcId="124519"/>
</workbook>
</file>

<file path=xl/calcChain.xml><?xml version="1.0" encoding="utf-8"?>
<calcChain xmlns="http://schemas.openxmlformats.org/spreadsheetml/2006/main">
  <c r="K9" i="6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8"/>
  <c r="AF8" s="1"/>
  <c r="AD6"/>
  <c r="AF6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8"/>
  <c r="T9"/>
  <c r="T17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8"/>
  <c r="AQ6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T10"/>
  <c r="T11"/>
  <c r="T12"/>
  <c r="T13"/>
  <c r="T14"/>
  <c r="T15"/>
  <c r="T16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8"/>
  <c r="T6"/>
  <c r="J6" i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5"/>
  <c r="H7" i="2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6"/>
  <c r="AN6" i="5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5"/>
  <c r="AN3"/>
  <c r="AS6" i="1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5"/>
  <c r="AS3"/>
</calcChain>
</file>

<file path=xl/sharedStrings.xml><?xml version="1.0" encoding="utf-8"?>
<sst xmlns="http://schemas.openxmlformats.org/spreadsheetml/2006/main" count="743" uniqueCount="194">
  <si>
    <t xml:space="preserve">Karnataka Ayruveda Medical College </t>
  </si>
  <si>
    <t>L</t>
  </si>
  <si>
    <t xml:space="preserve">Sub: </t>
  </si>
  <si>
    <t xml:space="preserve">THEORY </t>
  </si>
  <si>
    <t xml:space="preserve">S.L </t>
  </si>
  <si>
    <t xml:space="preserve">Name of the student </t>
  </si>
  <si>
    <t>TCC</t>
  </si>
  <si>
    <t>TCA</t>
  </si>
  <si>
    <t>%</t>
  </si>
  <si>
    <t xml:space="preserve">May </t>
  </si>
  <si>
    <t xml:space="preserve">I BAMS - 2022-23 BATCH </t>
  </si>
  <si>
    <t xml:space="preserve">I BAMS - 2022-23  BATCH </t>
  </si>
  <si>
    <t xml:space="preserve">Almina Ahmed </t>
  </si>
  <si>
    <t>AmbikaVenkteshIliger</t>
  </si>
  <si>
    <t xml:space="preserve">Ananya Bhat </t>
  </si>
  <si>
    <t xml:space="preserve">Anjali K </t>
  </si>
  <si>
    <t>Annapoorna R S</t>
  </si>
  <si>
    <t>ArafaAshiyana</t>
  </si>
  <si>
    <t>Azan NasirhusainPatil</t>
  </si>
  <si>
    <t>B Amrutha</t>
  </si>
  <si>
    <t xml:space="preserve">B L Vishal </t>
  </si>
  <si>
    <t>BadaveSnehaVinayak</t>
  </si>
  <si>
    <t>Bhumika P R</t>
  </si>
  <si>
    <t>ChhandpriyaMarutiGolekar</t>
  </si>
  <si>
    <t xml:space="preserve">Chirag Shetty </t>
  </si>
  <si>
    <t>ChoudharyAnam Abu Kasim</t>
  </si>
  <si>
    <t>Dengale YashGajanan</t>
  </si>
  <si>
    <t xml:space="preserve">Diya K </t>
  </si>
  <si>
    <t>Diya Y Poojary</t>
  </si>
  <si>
    <t>Emisha Rachel D Souza</t>
  </si>
  <si>
    <t xml:space="preserve">Faruk Ahmed </t>
  </si>
  <si>
    <t>FulwareShubhamGovind</t>
  </si>
  <si>
    <t>HiremathadaKavya</t>
  </si>
  <si>
    <t>Hussain AbrarHamim</t>
  </si>
  <si>
    <t>IrfanMulal</t>
  </si>
  <si>
    <t>IshrathIsak</t>
  </si>
  <si>
    <t>Jolcy M B</t>
  </si>
  <si>
    <t>KashteAniketUttamrao</t>
  </si>
  <si>
    <t xml:space="preserve">Kavya L G </t>
  </si>
  <si>
    <t xml:space="preserve">KawadeSharvani Satish </t>
  </si>
  <si>
    <t>KhokraleSakshiGoraksha</t>
  </si>
  <si>
    <t>Kolekar Sachin Dilip</t>
  </si>
  <si>
    <t>Koli Swati Pandurang</t>
  </si>
  <si>
    <t xml:space="preserve">M Ashwin Rao </t>
  </si>
  <si>
    <t xml:space="preserve">Mansa Rao </t>
  </si>
  <si>
    <t xml:space="preserve">Nayana C </t>
  </si>
  <si>
    <t xml:space="preserve">Nisarga B.S </t>
  </si>
  <si>
    <t>Nisarga M.R</t>
  </si>
  <si>
    <t>PallaviKamalakar</t>
  </si>
  <si>
    <t>PavitraGaddad</t>
  </si>
  <si>
    <t xml:space="preserve">Pooja Y. B </t>
  </si>
  <si>
    <t>PreetiKumari</t>
  </si>
  <si>
    <t xml:space="preserve">Priyanka  K G </t>
  </si>
  <si>
    <t>Puttaraj</t>
  </si>
  <si>
    <t xml:space="preserve">Ramesh </t>
  </si>
  <si>
    <t>Rashmitha</t>
  </si>
  <si>
    <t xml:space="preserve">Ravi </t>
  </si>
  <si>
    <t xml:space="preserve">Rudraswamy U </t>
  </si>
  <si>
    <t>Sai Darshan</t>
  </si>
  <si>
    <t>SazzadurRahmam</t>
  </si>
  <si>
    <t>Shaikh AnumsaniyaAfsar</t>
  </si>
  <si>
    <t xml:space="preserve">ShaikhnagHuzaifa Faisal </t>
  </si>
  <si>
    <t xml:space="preserve">Shambhavi D B </t>
  </si>
  <si>
    <t xml:space="preserve">Sharath M </t>
  </si>
  <si>
    <t>Sheethal R</t>
  </si>
  <si>
    <t xml:space="preserve">SheteShruti Satish </t>
  </si>
  <si>
    <t>ShivaramreddyTippanngoudaPatil</t>
  </si>
  <si>
    <t xml:space="preserve">Shreya </t>
  </si>
  <si>
    <t xml:space="preserve">Shreya S Shetty </t>
  </si>
  <si>
    <t>SoujanyaRajkumarMathapati</t>
  </si>
  <si>
    <t>Sparsha A Bhandary</t>
  </si>
  <si>
    <t>Spoorti Ashok Hadimani</t>
  </si>
  <si>
    <t xml:space="preserve">Sthuthi K </t>
  </si>
  <si>
    <t>SukanyaTipgond</t>
  </si>
  <si>
    <t>SurwaseGitanjaliShivaji</t>
  </si>
  <si>
    <t>SushmithaKumari</t>
  </si>
  <si>
    <t>SwapnilKishorsinghJanakwar</t>
  </si>
  <si>
    <t>ThanvihaNandodi</t>
  </si>
  <si>
    <t>Vijay Kumar M Dodmani</t>
  </si>
  <si>
    <t xml:space="preserve">Vishveshwara Gouda A N </t>
  </si>
  <si>
    <t>April</t>
  </si>
  <si>
    <t>March</t>
  </si>
  <si>
    <t>NL</t>
  </si>
  <si>
    <t>Pallavi Kamalakar</t>
  </si>
  <si>
    <t>Pavitra Gaddad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</si>
  <si>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</si>
  <si>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22A1876</t>
  </si>
  <si>
    <t>Janakwar Swapnil Kishorsingh</t>
  </si>
  <si>
    <t>22A1877</t>
  </si>
  <si>
    <t>22A1878</t>
  </si>
  <si>
    <t>22A1879</t>
  </si>
  <si>
    <t>22A1880</t>
  </si>
  <si>
    <t>22A1881</t>
  </si>
  <si>
    <t>22A1882</t>
  </si>
  <si>
    <t>22A1883</t>
  </si>
  <si>
    <t>22A1884</t>
  </si>
  <si>
    <t>22A1885</t>
  </si>
  <si>
    <t>22A1886</t>
  </si>
  <si>
    <t>22A1887</t>
  </si>
  <si>
    <t>22A1888</t>
  </si>
  <si>
    <t>22A1889</t>
  </si>
  <si>
    <t>22A1890</t>
  </si>
  <si>
    <t>22A1891</t>
  </si>
  <si>
    <t>22A1892</t>
  </si>
  <si>
    <t>22A1893</t>
  </si>
  <si>
    <t>22A1894</t>
  </si>
  <si>
    <t>22A1895</t>
  </si>
  <si>
    <t>22A1896</t>
  </si>
  <si>
    <t>22A1897</t>
  </si>
  <si>
    <t>22A1898</t>
  </si>
  <si>
    <t>22A1899</t>
  </si>
  <si>
    <t>22A1901</t>
  </si>
  <si>
    <t>22A1902</t>
  </si>
  <si>
    <t>22A1900</t>
  </si>
  <si>
    <t>22A1903</t>
  </si>
  <si>
    <t>22A1904</t>
  </si>
  <si>
    <t>22A1905</t>
  </si>
  <si>
    <t>22A1906</t>
  </si>
  <si>
    <t>22A1907</t>
  </si>
  <si>
    <t>22A1908</t>
  </si>
  <si>
    <t>22A1909</t>
  </si>
  <si>
    <t>22A1910</t>
  </si>
  <si>
    <t>22A1911</t>
  </si>
  <si>
    <t>22A1912</t>
  </si>
  <si>
    <t>22A1913</t>
  </si>
  <si>
    <t>22A1914</t>
  </si>
  <si>
    <t>22A1915</t>
  </si>
  <si>
    <t>22A1916</t>
  </si>
  <si>
    <t>22A1917</t>
  </si>
  <si>
    <t>22A1918</t>
  </si>
  <si>
    <t>22A1919</t>
  </si>
  <si>
    <t>22A1920</t>
  </si>
  <si>
    <t>22A1921</t>
  </si>
  <si>
    <t>22A1922</t>
  </si>
  <si>
    <t>22A1923</t>
  </si>
  <si>
    <t>22A1924</t>
  </si>
  <si>
    <t>22A1925</t>
  </si>
  <si>
    <t>22A1926</t>
  </si>
  <si>
    <t>22A1927</t>
  </si>
  <si>
    <t>22A1928</t>
  </si>
  <si>
    <t>22A1929</t>
  </si>
  <si>
    <t>22A1930</t>
  </si>
  <si>
    <t>22A1931</t>
  </si>
  <si>
    <t>22A1932</t>
  </si>
  <si>
    <t>22A1933</t>
  </si>
  <si>
    <t>22A1934</t>
  </si>
  <si>
    <t>22A1935</t>
  </si>
  <si>
    <t>22A1936</t>
  </si>
  <si>
    <t>22A1937</t>
  </si>
  <si>
    <t>22A1938</t>
  </si>
  <si>
    <t>22A1939</t>
  </si>
  <si>
    <t>22A1940</t>
  </si>
  <si>
    <t>22A1941</t>
  </si>
  <si>
    <t>22A1942</t>
  </si>
  <si>
    <t>22A1943</t>
  </si>
  <si>
    <t>Principal</t>
  </si>
  <si>
    <t xml:space="preserve">                          March - June</t>
  </si>
  <si>
    <t>PRACTICAL</t>
  </si>
  <si>
    <t xml:space="preserve">PRACTICAL </t>
  </si>
  <si>
    <t>Sep</t>
  </si>
  <si>
    <t>Pr</t>
  </si>
  <si>
    <t>Thry</t>
  </si>
  <si>
    <t xml:space="preserve">NL </t>
  </si>
  <si>
    <t>DEC</t>
  </si>
  <si>
    <t xml:space="preserve">L </t>
  </si>
  <si>
    <t>OCT</t>
  </si>
  <si>
    <t>NOV</t>
  </si>
  <si>
    <t xml:space="preserve">II BAMS - 2022-23 BATCH </t>
  </si>
  <si>
    <t xml:space="preserve">Oct </t>
  </si>
  <si>
    <t xml:space="preserve">Nov </t>
  </si>
  <si>
    <t xml:space="preserve">Dec </t>
  </si>
  <si>
    <t xml:space="preserve">Pr </t>
  </si>
  <si>
    <t xml:space="preserve">Try </t>
  </si>
  <si>
    <t xml:space="preserve">Thry </t>
  </si>
  <si>
    <t>Oct</t>
  </si>
  <si>
    <t>Nov</t>
  </si>
  <si>
    <t>Dec</t>
  </si>
  <si>
    <t>Thanvitha Nandodi</t>
  </si>
  <si>
    <t xml:space="preserve">Jan </t>
  </si>
  <si>
    <t>Feb</t>
  </si>
  <si>
    <t>Mar</t>
  </si>
  <si>
    <t>Apr</t>
  </si>
  <si>
    <t xml:space="preserve">Mar </t>
  </si>
  <si>
    <t xml:space="preserve">Feb </t>
  </si>
  <si>
    <t>mar</t>
  </si>
  <si>
    <t>Jan</t>
  </si>
  <si>
    <t>Dravyaguna</t>
  </si>
  <si>
    <t>Agada</t>
  </si>
  <si>
    <t>Roga nidana</t>
  </si>
  <si>
    <t>Rasashastra</t>
  </si>
  <si>
    <t xml:space="preserve">Swastavritta </t>
  </si>
  <si>
    <t>Samhita Adhyayana</t>
  </si>
  <si>
    <t>May</t>
  </si>
  <si>
    <t>Practical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</si>
</sst>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6" fillId="0" borderId="0" xfId="0" applyFont="1"/>
    <xf numFmtId="0" fontId="1" fillId="0" borderId="0" xfId="0" applyFont="1" applyAlignment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 applyAlignment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/>
    <xf numFmtId="0" fontId="0" fillId="0" borderId="0" xfId="0" applyAlignment="1"/>
    <xf numFmtId="0" fontId="10" fillId="0" borderId="0" xfId="0" applyFont="1" applyBorder="1"/>
    <xf numFmtId="0" fontId="1" fillId="0" borderId="1" xfId="0" applyFont="1" applyBorder="1" applyAlignment="1"/>
    <xf numFmtId="0" fontId="0" fillId="0" borderId="1" xfId="0" applyFont="1" applyBorder="1"/>
    <xf numFmtId="0" fontId="12" fillId="0" borderId="1" xfId="0" applyFont="1" applyBorder="1" applyAlignme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0" fillId="0" borderId="0" xfId="0" applyBorder="1"/>
    <xf numFmtId="0" fontId="1" fillId="0" borderId="0" xfId="0" applyFont="1" applyBorder="1"/>
    <xf numFmtId="0" fontId="1" fillId="0" borderId="2" xfId="0" applyFont="1" applyBorder="1"/>
    <xf numFmtId="0" fontId="0" fillId="0" borderId="2" xfId="0" applyBorder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 applyAlignment="1">
      <alignment vertical="top" wrapText="1"/>
    </xf>
    <xf numFmtId="17" fontId="14" fillId="0" borderId="0" xfId="0" applyNumberFormat="1" applyFont="1"/>
    <xf numFmtId="17" fontId="0" fillId="0" borderId="0" xfId="0" applyNumberFormat="1" applyFont="1" applyAlignment="1"/>
    <xf numFmtId="0" fontId="4" fillId="0" borderId="1" xfId="0" applyFont="1" applyBorder="1" applyAlignment="1">
      <alignment vertical="top" wrapText="1"/>
    </xf>
    <xf numFmtId="0" fontId="8" fillId="0" borderId="0" xfId="0" applyFont="1"/>
    <xf numFmtId="0" fontId="15" fillId="0" borderId="1" xfId="0" applyFont="1" applyBorder="1" applyAlignment="1">
      <alignment vertical="top" wrapText="1"/>
    </xf>
    <xf numFmtId="0" fontId="9" fillId="0" borderId="1" xfId="0" applyFont="1" applyBorder="1"/>
    <xf numFmtId="0" fontId="13" fillId="0" borderId="1" xfId="0" applyFont="1" applyBorder="1"/>
    <xf numFmtId="0" fontId="10" fillId="0" borderId="1" xfId="0" applyFont="1" applyBorder="1"/>
    <xf numFmtId="0" fontId="9" fillId="0" borderId="0" xfId="0" applyFont="1" applyBorder="1" applyAlignment="1"/>
    <xf numFmtId="0" fontId="4" fillId="0" borderId="1" xfId="0" applyFont="1" applyBorder="1" applyAlignment="1">
      <alignment vertical="top" wrapText="1"/>
    </xf>
    <xf numFmtId="0" fontId="1" fillId="0" borderId="0" xfId="0" applyFont="1" applyFill="1" applyBorder="1"/>
    <xf numFmtId="0" fontId="4" fillId="0" borderId="1" xfId="0" applyFont="1" applyBorder="1" applyAlignment="1">
      <alignment vertical="top" wrapText="1"/>
    </xf>
    <xf numFmtId="0" fontId="13" fillId="0" borderId="0" xfId="0" applyFont="1" applyBorder="1"/>
    <xf numFmtId="0" fontId="16" fillId="0" borderId="0" xfId="0" applyFont="1" applyBorder="1"/>
    <xf numFmtId="0" fontId="3" fillId="0" borderId="0" xfId="0" applyFont="1" applyBorder="1" applyAlignment="1"/>
    <xf numFmtId="0" fontId="0" fillId="0" borderId="0" xfId="0" applyFont="1" applyBorder="1"/>
    <xf numFmtId="0" fontId="0" fillId="0" borderId="0" xfId="0" applyFill="1" applyBorder="1"/>
    <xf numFmtId="0" fontId="11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7" fillId="0" borderId="0" xfId="0" applyFont="1"/>
    <xf numFmtId="0" fontId="18" fillId="0" borderId="1" xfId="0" applyFont="1" applyBorder="1" applyAlignment="1"/>
    <xf numFmtId="0" fontId="5" fillId="0" borderId="0" xfId="0" applyFont="1"/>
    <xf numFmtId="17" fontId="5" fillId="0" borderId="0" xfId="0" applyNumberFormat="1" applyFont="1"/>
    <xf numFmtId="17" fontId="13" fillId="0" borderId="0" xfId="0" applyNumberFormat="1" applyFont="1" applyAlignment="1"/>
    <xf numFmtId="0" fontId="19" fillId="0" borderId="1" xfId="0" applyFont="1" applyBorder="1" applyAlignment="1">
      <alignment vertical="top" wrapText="1"/>
    </xf>
    <xf numFmtId="0" fontId="13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75"/>
  <sheetViews>
    <sheetView workbookViewId="0">
      <selection activeCell="C12" sqref="C12"/>
    </sheetView>
  </sheetViews>
  <sheetFormatPr defaultRowHeight="15"/>
  <cols>
    <col min="1" max="1" width="5.85546875" customWidth="1"/>
    <col min="2" max="2" width="39.5703125" customWidth="1"/>
    <col min="3" max="3" width="15.85546875" customWidth="1"/>
    <col min="4" max="6" width="9.140625" hidden="1" customWidth="1"/>
    <col min="7" max="7" width="7" hidden="1" customWidth="1"/>
    <col min="8" max="8" width="7.5703125" customWidth="1"/>
    <col min="9" max="9" width="4.42578125" customWidth="1"/>
    <col min="10" max="10" width="3.140625" customWidth="1"/>
    <col min="11" max="11" width="6.28515625" customWidth="1"/>
    <col min="12" max="12" width="4.42578125" customWidth="1"/>
    <col min="13" max="13" width="6.28515625" customWidth="1"/>
    <col min="14" max="14" width="7.7109375" customWidth="1"/>
    <col min="15" max="15" width="5" customWidth="1"/>
    <col min="16" max="16" width="6.7109375" customWidth="1"/>
    <col min="17" max="17" width="6.28515625" customWidth="1"/>
    <col min="18" max="18" width="7" customWidth="1"/>
    <col min="19" max="19" width="5.42578125" customWidth="1"/>
    <col min="20" max="20" width="6.42578125" customWidth="1"/>
    <col min="21" max="21" width="6.85546875" customWidth="1"/>
    <col min="22" max="22" width="4.85546875" customWidth="1"/>
    <col min="23" max="23" width="5.140625" customWidth="1"/>
    <col min="24" max="24" width="5" customWidth="1"/>
    <col min="25" max="25" width="5.85546875" customWidth="1"/>
    <col min="26" max="26" width="4.7109375" customWidth="1"/>
    <col min="27" max="27" width="5.7109375" customWidth="1"/>
    <col min="28" max="28" width="4.5703125" customWidth="1"/>
    <col min="29" max="29" width="6.7109375" customWidth="1"/>
    <col min="30" max="30" width="6.42578125" customWidth="1"/>
    <col min="31" max="31" width="5.85546875" customWidth="1"/>
    <col min="32" max="33" width="9.140625" customWidth="1"/>
    <col min="34" max="34" width="9" customWidth="1"/>
    <col min="41" max="41" width="12.28515625" customWidth="1"/>
    <col min="52" max="52" width="9.140625" customWidth="1"/>
  </cols>
  <sheetData>
    <row r="1" spans="1:45">
      <c r="A1" s="10"/>
      <c r="B1" s="10" t="s">
        <v>0</v>
      </c>
      <c r="C1" s="10"/>
      <c r="D1" s="60"/>
      <c r="E1" s="60"/>
      <c r="F1" s="11"/>
      <c r="G1" s="11"/>
      <c r="H1" s="11"/>
      <c r="I1" s="11"/>
      <c r="J1" s="11"/>
      <c r="K1" s="11"/>
      <c r="L1" s="11"/>
      <c r="M1" s="11"/>
      <c r="N1" s="61" t="s">
        <v>159</v>
      </c>
      <c r="O1" s="59"/>
      <c r="P1" s="59" t="s">
        <v>165</v>
      </c>
      <c r="Q1" s="59"/>
      <c r="R1" s="59" t="s">
        <v>166</v>
      </c>
      <c r="S1" s="59"/>
      <c r="T1" s="59" t="s">
        <v>163</v>
      </c>
      <c r="U1" s="59"/>
      <c r="V1" s="59" t="s">
        <v>185</v>
      </c>
      <c r="W1" s="59"/>
      <c r="X1" s="59" t="s">
        <v>179</v>
      </c>
      <c r="Y1" s="59"/>
      <c r="Z1" s="59" t="s">
        <v>180</v>
      </c>
      <c r="AA1" s="59"/>
      <c r="AB1" s="59" t="s">
        <v>181</v>
      </c>
      <c r="AC1" s="59"/>
      <c r="AD1" s="59" t="s">
        <v>192</v>
      </c>
      <c r="AE1" s="59"/>
    </row>
    <row r="2" spans="1:45">
      <c r="A2" s="10"/>
      <c r="B2" s="10" t="s">
        <v>167</v>
      </c>
      <c r="C2" s="10"/>
      <c r="D2" s="60"/>
      <c r="E2" s="60"/>
      <c r="F2" s="11"/>
      <c r="G2" s="10" t="s">
        <v>1</v>
      </c>
      <c r="H2" s="10"/>
      <c r="I2" s="10"/>
      <c r="J2" s="10"/>
      <c r="K2" s="10"/>
      <c r="L2" s="10"/>
      <c r="M2" s="10"/>
      <c r="N2" s="3" t="s">
        <v>1</v>
      </c>
      <c r="O2" s="1" t="s">
        <v>82</v>
      </c>
      <c r="P2" s="3" t="s">
        <v>1</v>
      </c>
      <c r="Q2" s="1" t="s">
        <v>82</v>
      </c>
      <c r="R2" s="3" t="s">
        <v>1</v>
      </c>
      <c r="S2" s="1" t="s">
        <v>82</v>
      </c>
      <c r="T2" s="3" t="s">
        <v>1</v>
      </c>
      <c r="U2" s="35" t="s">
        <v>82</v>
      </c>
      <c r="V2" s="3" t="s">
        <v>1</v>
      </c>
      <c r="W2" s="1" t="s">
        <v>82</v>
      </c>
      <c r="X2" s="3" t="s">
        <v>1</v>
      </c>
      <c r="Y2" s="1" t="s">
        <v>82</v>
      </c>
      <c r="Z2" s="3" t="s">
        <v>1</v>
      </c>
      <c r="AA2" s="1" t="s">
        <v>82</v>
      </c>
      <c r="AB2" s="3" t="s">
        <v>164</v>
      </c>
      <c r="AC2" s="1" t="s">
        <v>82</v>
      </c>
      <c r="AD2" s="3" t="s">
        <v>1</v>
      </c>
      <c r="AE2" s="1" t="s">
        <v>82</v>
      </c>
      <c r="AF2" s="3"/>
      <c r="AG2" s="1"/>
      <c r="AH2" s="3"/>
      <c r="AI2" s="1"/>
      <c r="AJ2" s="3"/>
      <c r="AL2" s="3"/>
      <c r="AM2" s="1"/>
      <c r="AN2" s="3"/>
      <c r="AO2" s="1"/>
      <c r="AP2" s="3"/>
    </row>
    <row r="3" spans="1:45">
      <c r="A3" s="10" t="s">
        <v>2</v>
      </c>
      <c r="B3" s="10" t="s">
        <v>187</v>
      </c>
      <c r="C3" s="10"/>
      <c r="D3" s="12" t="s">
        <v>3</v>
      </c>
      <c r="E3" s="12"/>
      <c r="F3" s="12"/>
      <c r="G3" s="14">
        <v>9</v>
      </c>
      <c r="H3" s="12" t="s">
        <v>3</v>
      </c>
      <c r="I3" s="12"/>
      <c r="J3" s="12"/>
      <c r="K3" s="12"/>
      <c r="L3" s="12"/>
      <c r="M3" s="12"/>
      <c r="N3" s="5">
        <v>15</v>
      </c>
      <c r="O3" s="5">
        <v>2</v>
      </c>
      <c r="P3" s="2">
        <v>14</v>
      </c>
      <c r="Q3" s="2">
        <v>2</v>
      </c>
      <c r="R3" s="5">
        <v>13</v>
      </c>
      <c r="S3" s="2">
        <v>4</v>
      </c>
      <c r="T3" s="1">
        <v>14</v>
      </c>
      <c r="U3" s="1">
        <v>2</v>
      </c>
      <c r="V3" s="1">
        <v>15</v>
      </c>
      <c r="W3" s="1">
        <v>6</v>
      </c>
      <c r="X3" s="1">
        <v>12</v>
      </c>
      <c r="Y3" s="1">
        <v>3</v>
      </c>
      <c r="Z3" s="1">
        <v>9</v>
      </c>
      <c r="AA3" s="1">
        <v>8</v>
      </c>
      <c r="AB3" s="1">
        <v>14</v>
      </c>
      <c r="AC3" s="1">
        <v>1</v>
      </c>
      <c r="AD3" s="1">
        <v>2</v>
      </c>
      <c r="AE3" s="1">
        <v>8</v>
      </c>
      <c r="AF3" s="1"/>
      <c r="AH3" s="1"/>
      <c r="AJ3" s="1"/>
      <c r="AL3" s="1"/>
      <c r="AM3" s="1"/>
      <c r="AN3" s="1"/>
      <c r="AO3" s="1"/>
      <c r="AS3">
        <f>SUM(O3:AR3)</f>
        <v>129</v>
      </c>
    </row>
    <row r="4" spans="1:45">
      <c r="A4" s="10" t="s">
        <v>4</v>
      </c>
      <c r="B4" s="10" t="s">
        <v>5</v>
      </c>
      <c r="C4" s="11"/>
      <c r="D4" s="10" t="s">
        <v>6</v>
      </c>
      <c r="E4" s="10" t="s">
        <v>7</v>
      </c>
      <c r="F4" s="10" t="s">
        <v>8</v>
      </c>
      <c r="G4" s="23" t="s">
        <v>81</v>
      </c>
      <c r="H4" s="10" t="s">
        <v>6</v>
      </c>
      <c r="I4" s="10" t="s">
        <v>7</v>
      </c>
      <c r="J4" s="10" t="s">
        <v>8</v>
      </c>
      <c r="K4" s="10"/>
      <c r="L4" s="10"/>
      <c r="M4" s="10"/>
      <c r="O4" s="6"/>
      <c r="P4" s="6"/>
      <c r="Q4" s="1"/>
      <c r="R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5" ht="16.5">
      <c r="A5" s="11">
        <v>1</v>
      </c>
      <c r="B5" s="24" t="s">
        <v>12</v>
      </c>
      <c r="C5" s="15" t="s">
        <v>86</v>
      </c>
      <c r="D5" s="13" t="s">
        <v>85</v>
      </c>
      <c r="E5" s="11"/>
      <c r="F5" s="11"/>
      <c r="G5" s="11">
        <v>9</v>
      </c>
      <c r="H5" s="11">
        <v>134</v>
      </c>
      <c r="I5" s="11">
        <v>76</v>
      </c>
      <c r="J5" s="11">
        <f>I5*100/H5</f>
        <v>56.71641791044776</v>
      </c>
      <c r="K5" s="11"/>
      <c r="L5" s="11"/>
      <c r="M5" s="11"/>
      <c r="N5">
        <v>0</v>
      </c>
      <c r="O5">
        <v>0</v>
      </c>
      <c r="P5">
        <v>2</v>
      </c>
      <c r="Q5">
        <v>0</v>
      </c>
      <c r="R5">
        <v>9</v>
      </c>
      <c r="S5">
        <v>2</v>
      </c>
      <c r="T5">
        <v>8</v>
      </c>
      <c r="U5">
        <v>2</v>
      </c>
      <c r="V5">
        <v>14</v>
      </c>
      <c r="W5">
        <v>6</v>
      </c>
      <c r="X5">
        <v>10</v>
      </c>
      <c r="Y5">
        <v>3</v>
      </c>
      <c r="Z5">
        <v>5</v>
      </c>
      <c r="AA5">
        <v>4</v>
      </c>
      <c r="AB5">
        <v>10</v>
      </c>
      <c r="AC5">
        <v>1</v>
      </c>
      <c r="AD5">
        <v>0</v>
      </c>
      <c r="AE5">
        <v>8</v>
      </c>
      <c r="AS5">
        <f>SUM(O5:AR5)</f>
        <v>84</v>
      </c>
    </row>
    <row r="6" spans="1:45" ht="16.5">
      <c r="A6" s="11">
        <v>2</v>
      </c>
      <c r="B6" s="24" t="s">
        <v>13</v>
      </c>
      <c r="C6" s="15" t="s">
        <v>88</v>
      </c>
      <c r="D6" s="13"/>
      <c r="E6" s="11"/>
      <c r="F6" s="11"/>
      <c r="G6" s="11">
        <v>7</v>
      </c>
      <c r="H6" s="11">
        <v>134</v>
      </c>
      <c r="I6" s="11">
        <v>65</v>
      </c>
      <c r="J6" s="11">
        <f t="shared" ref="J6:J69" si="0">I6*100/H6</f>
        <v>48.507462686567166</v>
      </c>
      <c r="K6" s="11"/>
      <c r="L6" s="11"/>
      <c r="M6" s="11"/>
      <c r="N6">
        <v>7</v>
      </c>
      <c r="O6">
        <v>0</v>
      </c>
      <c r="P6">
        <v>9</v>
      </c>
      <c r="Q6">
        <v>0</v>
      </c>
      <c r="R6">
        <v>12</v>
      </c>
      <c r="S6" s="8">
        <v>4</v>
      </c>
      <c r="T6">
        <v>9</v>
      </c>
      <c r="U6">
        <v>2</v>
      </c>
      <c r="V6">
        <v>6</v>
      </c>
      <c r="W6">
        <v>4</v>
      </c>
      <c r="X6">
        <v>0</v>
      </c>
      <c r="Y6">
        <v>0</v>
      </c>
      <c r="Z6">
        <v>0</v>
      </c>
      <c r="AA6">
        <v>0</v>
      </c>
      <c r="AB6">
        <v>11</v>
      </c>
      <c r="AC6">
        <v>1</v>
      </c>
      <c r="AD6">
        <v>0</v>
      </c>
      <c r="AE6">
        <v>8</v>
      </c>
      <c r="AS6">
        <f t="shared" ref="AS6:AS69" si="1">SUM(O6:AR6)</f>
        <v>66</v>
      </c>
    </row>
    <row r="7" spans="1:45" ht="16.5">
      <c r="A7" s="11">
        <v>3</v>
      </c>
      <c r="B7" s="24" t="s">
        <v>14</v>
      </c>
      <c r="C7" s="15" t="s">
        <v>89</v>
      </c>
      <c r="D7" s="13"/>
      <c r="E7" s="11"/>
      <c r="F7" s="11"/>
      <c r="G7" s="11">
        <v>9</v>
      </c>
      <c r="H7" s="11">
        <v>134</v>
      </c>
      <c r="I7" s="11">
        <v>115</v>
      </c>
      <c r="J7" s="11">
        <f t="shared" si="0"/>
        <v>85.820895522388057</v>
      </c>
      <c r="K7" s="11"/>
      <c r="L7" s="11"/>
      <c r="M7" s="11"/>
      <c r="N7">
        <v>15</v>
      </c>
      <c r="O7">
        <v>2</v>
      </c>
      <c r="P7">
        <v>12</v>
      </c>
      <c r="Q7">
        <v>2</v>
      </c>
      <c r="R7">
        <v>9</v>
      </c>
      <c r="S7">
        <v>2</v>
      </c>
      <c r="T7">
        <v>11</v>
      </c>
      <c r="U7" s="1">
        <v>2</v>
      </c>
      <c r="V7">
        <v>14</v>
      </c>
      <c r="W7" s="1">
        <v>6</v>
      </c>
      <c r="X7">
        <v>10</v>
      </c>
      <c r="Y7" s="1">
        <v>3</v>
      </c>
      <c r="Z7">
        <v>8</v>
      </c>
      <c r="AA7" s="1">
        <v>4</v>
      </c>
      <c r="AB7">
        <v>14</v>
      </c>
      <c r="AC7" s="1">
        <v>1</v>
      </c>
      <c r="AD7">
        <v>2</v>
      </c>
      <c r="AE7" s="1">
        <v>8</v>
      </c>
      <c r="AM7" s="1"/>
      <c r="AO7" s="1"/>
      <c r="AS7">
        <f t="shared" si="1"/>
        <v>110</v>
      </c>
    </row>
    <row r="8" spans="1:45" ht="16.5">
      <c r="A8" s="11">
        <v>4</v>
      </c>
      <c r="B8" s="24" t="s">
        <v>15</v>
      </c>
      <c r="C8" s="15" t="s">
        <v>90</v>
      </c>
      <c r="D8" s="13"/>
      <c r="E8" s="11"/>
      <c r="F8" s="11"/>
      <c r="G8" s="11">
        <v>9</v>
      </c>
      <c r="H8" s="11">
        <v>134</v>
      </c>
      <c r="I8" s="11">
        <v>10</v>
      </c>
      <c r="J8" s="11">
        <f t="shared" si="0"/>
        <v>7.4626865671641793</v>
      </c>
      <c r="K8" s="11"/>
      <c r="L8" s="11"/>
      <c r="M8" s="11"/>
      <c r="N8">
        <v>6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1">
        <v>0</v>
      </c>
      <c r="V8">
        <v>0</v>
      </c>
      <c r="W8" s="1">
        <v>0</v>
      </c>
      <c r="X8">
        <v>0</v>
      </c>
      <c r="Y8" s="1">
        <v>0</v>
      </c>
      <c r="Z8">
        <v>4</v>
      </c>
      <c r="AA8" s="1">
        <v>0</v>
      </c>
      <c r="AB8">
        <v>0</v>
      </c>
      <c r="AC8" s="1">
        <v>0</v>
      </c>
      <c r="AD8">
        <v>0</v>
      </c>
      <c r="AE8" s="1">
        <v>0</v>
      </c>
      <c r="AM8" s="1"/>
      <c r="AO8" s="1"/>
      <c r="AS8">
        <f t="shared" si="1"/>
        <v>4</v>
      </c>
    </row>
    <row r="9" spans="1:45" ht="16.5">
      <c r="A9" s="11">
        <v>5</v>
      </c>
      <c r="B9" s="24" t="s">
        <v>16</v>
      </c>
      <c r="C9" s="15" t="s">
        <v>91</v>
      </c>
      <c r="D9" s="13"/>
      <c r="E9" s="11"/>
      <c r="F9" s="11"/>
      <c r="G9" s="11">
        <v>8</v>
      </c>
      <c r="H9" s="11">
        <v>134</v>
      </c>
      <c r="I9" s="11">
        <v>117</v>
      </c>
      <c r="J9" s="11">
        <f t="shared" si="0"/>
        <v>87.31343283582089</v>
      </c>
      <c r="K9" s="11"/>
      <c r="L9" s="11"/>
      <c r="M9" s="11"/>
      <c r="N9">
        <v>15</v>
      </c>
      <c r="O9">
        <v>2</v>
      </c>
      <c r="P9">
        <v>12</v>
      </c>
      <c r="Q9">
        <v>2</v>
      </c>
      <c r="R9">
        <v>12</v>
      </c>
      <c r="S9">
        <v>4</v>
      </c>
      <c r="T9">
        <v>11</v>
      </c>
      <c r="U9" s="1">
        <v>2</v>
      </c>
      <c r="V9">
        <v>12</v>
      </c>
      <c r="W9" s="1">
        <v>6</v>
      </c>
      <c r="X9">
        <v>11</v>
      </c>
      <c r="Y9" s="1">
        <v>3</v>
      </c>
      <c r="Z9">
        <v>3</v>
      </c>
      <c r="AA9" s="1">
        <v>7</v>
      </c>
      <c r="AB9">
        <v>14</v>
      </c>
      <c r="AC9" s="1">
        <v>1</v>
      </c>
      <c r="AD9">
        <v>2</v>
      </c>
      <c r="AE9" s="1">
        <v>8</v>
      </c>
      <c r="AM9" s="1"/>
      <c r="AO9" s="1"/>
      <c r="AS9">
        <f t="shared" si="1"/>
        <v>112</v>
      </c>
    </row>
    <row r="10" spans="1:45" ht="16.5">
      <c r="A10" s="11">
        <v>6</v>
      </c>
      <c r="B10" s="24" t="s">
        <v>17</v>
      </c>
      <c r="C10" s="15" t="s">
        <v>92</v>
      </c>
      <c r="D10" s="13"/>
      <c r="E10" s="11"/>
      <c r="F10" s="11"/>
      <c r="G10" s="11">
        <v>9</v>
      </c>
      <c r="H10" s="11">
        <v>134</v>
      </c>
      <c r="I10" s="11">
        <v>73</v>
      </c>
      <c r="J10" s="11">
        <f t="shared" si="0"/>
        <v>54.477611940298509</v>
      </c>
      <c r="K10" s="11"/>
      <c r="L10" s="11"/>
      <c r="M10" s="11"/>
      <c r="N10">
        <v>13</v>
      </c>
      <c r="O10">
        <v>2</v>
      </c>
      <c r="P10">
        <v>9</v>
      </c>
      <c r="Q10">
        <v>0</v>
      </c>
      <c r="R10">
        <v>10</v>
      </c>
      <c r="S10">
        <v>4</v>
      </c>
      <c r="T10">
        <v>10</v>
      </c>
      <c r="U10" s="1">
        <v>2</v>
      </c>
      <c r="V10">
        <v>6</v>
      </c>
      <c r="W10" s="1">
        <v>5</v>
      </c>
      <c r="X10">
        <v>0</v>
      </c>
      <c r="Y10" s="1">
        <v>0</v>
      </c>
      <c r="Z10">
        <v>4</v>
      </c>
      <c r="AA10" s="1">
        <v>0</v>
      </c>
      <c r="AB10">
        <v>7</v>
      </c>
      <c r="AC10" s="1">
        <v>1</v>
      </c>
      <c r="AD10">
        <v>0</v>
      </c>
      <c r="AE10" s="1">
        <v>2</v>
      </c>
      <c r="AM10" s="1"/>
      <c r="AO10" s="1"/>
      <c r="AS10">
        <f t="shared" si="1"/>
        <v>62</v>
      </c>
    </row>
    <row r="11" spans="1:45" ht="16.5">
      <c r="A11" s="11">
        <v>7</v>
      </c>
      <c r="B11" s="24" t="s">
        <v>18</v>
      </c>
      <c r="C11" s="15" t="s">
        <v>93</v>
      </c>
      <c r="D11" s="13"/>
      <c r="E11" s="11"/>
      <c r="F11" s="11"/>
      <c r="G11" s="11">
        <v>9</v>
      </c>
      <c r="H11" s="11">
        <v>134</v>
      </c>
      <c r="I11" s="11">
        <v>56</v>
      </c>
      <c r="J11" s="11">
        <f t="shared" si="0"/>
        <v>41.791044776119406</v>
      </c>
      <c r="K11" s="11"/>
      <c r="L11" s="11"/>
      <c r="M11" s="11"/>
      <c r="N11">
        <v>7</v>
      </c>
      <c r="O11">
        <v>2</v>
      </c>
      <c r="P11">
        <v>10</v>
      </c>
      <c r="Q11">
        <v>2</v>
      </c>
      <c r="R11">
        <v>8</v>
      </c>
      <c r="S11">
        <v>0</v>
      </c>
      <c r="T11">
        <v>7</v>
      </c>
      <c r="U11" s="1">
        <v>0</v>
      </c>
      <c r="V11">
        <v>5</v>
      </c>
      <c r="W11" s="1">
        <v>3</v>
      </c>
      <c r="X11">
        <v>0</v>
      </c>
      <c r="Y11" s="1">
        <v>0</v>
      </c>
      <c r="Z11">
        <v>0</v>
      </c>
      <c r="AA11" s="1">
        <v>0</v>
      </c>
      <c r="AB11">
        <v>11</v>
      </c>
      <c r="AC11" s="1">
        <v>1</v>
      </c>
      <c r="AD11">
        <v>0</v>
      </c>
      <c r="AE11" s="1">
        <v>7</v>
      </c>
      <c r="AM11" s="1"/>
      <c r="AO11" s="1"/>
      <c r="AS11">
        <f t="shared" si="1"/>
        <v>56</v>
      </c>
    </row>
    <row r="12" spans="1:45" ht="16.5">
      <c r="A12" s="11">
        <v>8</v>
      </c>
      <c r="B12" s="24" t="s">
        <v>19</v>
      </c>
      <c r="C12" s="15" t="s">
        <v>94</v>
      </c>
      <c r="D12" s="13"/>
      <c r="E12" s="11"/>
      <c r="F12" s="11"/>
      <c r="G12" s="11">
        <v>9</v>
      </c>
      <c r="H12" s="11">
        <v>134</v>
      </c>
      <c r="I12" s="11">
        <v>118</v>
      </c>
      <c r="J12" s="11">
        <f t="shared" si="0"/>
        <v>88.059701492537314</v>
      </c>
      <c r="K12" s="11"/>
      <c r="L12" s="11"/>
      <c r="M12" s="11"/>
      <c r="N12">
        <v>15</v>
      </c>
      <c r="O12">
        <v>2</v>
      </c>
      <c r="P12">
        <v>13</v>
      </c>
      <c r="Q12">
        <v>2</v>
      </c>
      <c r="R12">
        <v>13</v>
      </c>
      <c r="S12">
        <v>4</v>
      </c>
      <c r="T12">
        <v>12</v>
      </c>
      <c r="U12" s="1">
        <v>2</v>
      </c>
      <c r="V12">
        <v>13</v>
      </c>
      <c r="W12" s="1">
        <v>6</v>
      </c>
      <c r="X12">
        <v>11</v>
      </c>
      <c r="Y12" s="1">
        <v>3</v>
      </c>
      <c r="Z12">
        <v>3</v>
      </c>
      <c r="AA12" s="1">
        <v>5</v>
      </c>
      <c r="AB12">
        <v>13</v>
      </c>
      <c r="AC12" s="1">
        <v>1</v>
      </c>
      <c r="AD12">
        <v>2</v>
      </c>
      <c r="AE12" s="1">
        <v>8</v>
      </c>
      <c r="AM12" s="1"/>
      <c r="AO12" s="1"/>
      <c r="AS12">
        <f t="shared" si="1"/>
        <v>113</v>
      </c>
    </row>
    <row r="13" spans="1:45" ht="16.5">
      <c r="A13" s="11">
        <v>9</v>
      </c>
      <c r="B13" s="24" t="s">
        <v>20</v>
      </c>
      <c r="C13" s="15" t="s">
        <v>95</v>
      </c>
      <c r="D13" s="13"/>
      <c r="E13" s="11"/>
      <c r="F13" s="11"/>
      <c r="G13" s="11">
        <v>9</v>
      </c>
      <c r="H13" s="11">
        <v>134</v>
      </c>
      <c r="I13" s="11">
        <v>52</v>
      </c>
      <c r="J13" s="11">
        <f t="shared" si="0"/>
        <v>38.805970149253731</v>
      </c>
      <c r="K13" s="11"/>
      <c r="L13" s="11"/>
      <c r="M13" s="11"/>
      <c r="N13">
        <v>9</v>
      </c>
      <c r="O13">
        <v>2</v>
      </c>
      <c r="P13">
        <v>9</v>
      </c>
      <c r="Q13">
        <v>2</v>
      </c>
      <c r="R13">
        <v>3</v>
      </c>
      <c r="S13">
        <v>4</v>
      </c>
      <c r="T13">
        <v>7</v>
      </c>
      <c r="U13" s="1">
        <v>0</v>
      </c>
      <c r="V13">
        <v>5</v>
      </c>
      <c r="W13" s="1">
        <v>3</v>
      </c>
      <c r="X13">
        <v>0</v>
      </c>
      <c r="Y13" s="1">
        <v>0</v>
      </c>
      <c r="Z13">
        <v>0</v>
      </c>
      <c r="AA13" s="1">
        <v>0</v>
      </c>
      <c r="AB13">
        <v>7</v>
      </c>
      <c r="AC13" s="1">
        <v>1</v>
      </c>
      <c r="AD13">
        <v>0</v>
      </c>
      <c r="AE13" s="1">
        <v>5</v>
      </c>
      <c r="AM13" s="1"/>
      <c r="AO13" s="1"/>
      <c r="AS13">
        <f t="shared" si="1"/>
        <v>48</v>
      </c>
    </row>
    <row r="14" spans="1:45" ht="16.5">
      <c r="A14" s="11">
        <v>10</v>
      </c>
      <c r="B14" s="24" t="s">
        <v>21</v>
      </c>
      <c r="C14" s="15" t="s">
        <v>96</v>
      </c>
      <c r="D14" s="13"/>
      <c r="E14" s="11"/>
      <c r="F14" s="11"/>
      <c r="G14" s="11">
        <v>9</v>
      </c>
      <c r="H14" s="11">
        <v>134</v>
      </c>
      <c r="I14" s="11">
        <v>61</v>
      </c>
      <c r="J14" s="11">
        <f t="shared" si="0"/>
        <v>45.522388059701491</v>
      </c>
      <c r="K14" s="11"/>
      <c r="L14" s="11"/>
      <c r="M14" s="11"/>
      <c r="N14">
        <v>8</v>
      </c>
      <c r="O14">
        <v>2</v>
      </c>
      <c r="P14">
        <v>10</v>
      </c>
      <c r="Q14">
        <v>2</v>
      </c>
      <c r="R14">
        <v>11</v>
      </c>
      <c r="S14">
        <v>2</v>
      </c>
      <c r="T14">
        <v>5</v>
      </c>
      <c r="U14" s="1">
        <v>2</v>
      </c>
      <c r="V14">
        <v>4</v>
      </c>
      <c r="W14" s="1">
        <v>4</v>
      </c>
      <c r="X14">
        <v>0</v>
      </c>
      <c r="Y14" s="1">
        <v>0</v>
      </c>
      <c r="Z14">
        <v>0</v>
      </c>
      <c r="AA14" s="1">
        <v>0</v>
      </c>
      <c r="AB14">
        <v>10</v>
      </c>
      <c r="AC14" s="1">
        <v>1</v>
      </c>
      <c r="AD14">
        <v>2</v>
      </c>
      <c r="AE14" s="1">
        <v>3</v>
      </c>
      <c r="AM14" s="1"/>
      <c r="AO14" s="1"/>
      <c r="AS14">
        <f t="shared" si="1"/>
        <v>58</v>
      </c>
    </row>
    <row r="15" spans="1:45" ht="16.5">
      <c r="A15" s="11">
        <v>11</v>
      </c>
      <c r="B15" s="24" t="s">
        <v>22</v>
      </c>
      <c r="C15" s="15" t="s">
        <v>97</v>
      </c>
      <c r="D15" s="13"/>
      <c r="E15" s="11"/>
      <c r="F15" s="11"/>
      <c r="G15" s="11">
        <v>9</v>
      </c>
      <c r="H15" s="11">
        <v>134</v>
      </c>
      <c r="I15" s="11">
        <v>5</v>
      </c>
      <c r="J15" s="11">
        <f t="shared" si="0"/>
        <v>3.7313432835820897</v>
      </c>
      <c r="K15" s="11"/>
      <c r="L15" s="11"/>
      <c r="M15" s="11"/>
      <c r="N15">
        <v>0</v>
      </c>
      <c r="O15">
        <v>0</v>
      </c>
      <c r="P15">
        <v>0</v>
      </c>
      <c r="Q15">
        <v>0</v>
      </c>
      <c r="R15">
        <v>0</v>
      </c>
      <c r="S15">
        <v>2</v>
      </c>
      <c r="T15">
        <v>0</v>
      </c>
      <c r="U15" s="1">
        <v>0</v>
      </c>
      <c r="V15">
        <v>0</v>
      </c>
      <c r="W15" s="1">
        <v>1</v>
      </c>
      <c r="X15">
        <v>0</v>
      </c>
      <c r="Y15" s="1">
        <v>0</v>
      </c>
      <c r="Z15">
        <v>0</v>
      </c>
      <c r="AA15" s="1">
        <v>0</v>
      </c>
      <c r="AB15">
        <v>1</v>
      </c>
      <c r="AC15" s="1">
        <v>1</v>
      </c>
      <c r="AD15">
        <v>0</v>
      </c>
      <c r="AE15" s="1">
        <v>0</v>
      </c>
      <c r="AM15" s="1"/>
      <c r="AO15" s="1"/>
      <c r="AS15">
        <f t="shared" si="1"/>
        <v>5</v>
      </c>
    </row>
    <row r="16" spans="1:45" ht="16.5">
      <c r="A16" s="11">
        <v>12</v>
      </c>
      <c r="B16" s="24" t="s">
        <v>23</v>
      </c>
      <c r="C16" s="15" t="s">
        <v>98</v>
      </c>
      <c r="D16" s="13"/>
      <c r="E16" s="11"/>
      <c r="F16" s="11"/>
      <c r="G16" s="11">
        <v>9</v>
      </c>
      <c r="H16" s="11">
        <v>134</v>
      </c>
      <c r="I16" s="11">
        <v>73</v>
      </c>
      <c r="J16" s="11">
        <f t="shared" si="0"/>
        <v>54.477611940298509</v>
      </c>
      <c r="K16" s="11"/>
      <c r="L16" s="11"/>
      <c r="M16" s="11"/>
      <c r="N16">
        <v>12</v>
      </c>
      <c r="O16">
        <v>2</v>
      </c>
      <c r="P16">
        <v>8</v>
      </c>
      <c r="Q16">
        <v>2</v>
      </c>
      <c r="R16">
        <v>12</v>
      </c>
      <c r="S16">
        <v>2</v>
      </c>
      <c r="T16">
        <v>10</v>
      </c>
      <c r="U16" s="1">
        <v>2</v>
      </c>
      <c r="V16">
        <v>4</v>
      </c>
      <c r="W16" s="1">
        <v>5</v>
      </c>
      <c r="X16">
        <v>0</v>
      </c>
      <c r="Y16" s="1">
        <v>0</v>
      </c>
      <c r="Z16">
        <v>0</v>
      </c>
      <c r="AA16" s="1">
        <v>0</v>
      </c>
      <c r="AB16">
        <v>14</v>
      </c>
      <c r="AC16" s="1">
        <v>0</v>
      </c>
      <c r="AD16">
        <v>2</v>
      </c>
      <c r="AE16" s="1">
        <v>8</v>
      </c>
      <c r="AM16" s="1"/>
      <c r="AO16" s="1"/>
      <c r="AS16">
        <f t="shared" si="1"/>
        <v>71</v>
      </c>
    </row>
    <row r="17" spans="1:45" ht="16.5">
      <c r="A17" s="11">
        <v>13</v>
      </c>
      <c r="B17" s="24" t="s">
        <v>24</v>
      </c>
      <c r="C17" s="15" t="s">
        <v>99</v>
      </c>
      <c r="D17" s="13"/>
      <c r="E17" s="11"/>
      <c r="F17" s="11"/>
      <c r="G17" s="11">
        <v>9</v>
      </c>
      <c r="H17" s="11">
        <v>134</v>
      </c>
      <c r="I17" s="11">
        <v>120</v>
      </c>
      <c r="J17" s="11">
        <f t="shared" si="0"/>
        <v>89.552238805970148</v>
      </c>
      <c r="K17" s="11"/>
      <c r="L17" s="11"/>
      <c r="M17" s="11"/>
      <c r="N17">
        <v>12</v>
      </c>
      <c r="O17">
        <v>2</v>
      </c>
      <c r="P17">
        <v>14</v>
      </c>
      <c r="Q17">
        <v>2</v>
      </c>
      <c r="R17">
        <v>12</v>
      </c>
      <c r="S17">
        <v>4</v>
      </c>
      <c r="T17">
        <v>10</v>
      </c>
      <c r="U17" s="1">
        <v>2</v>
      </c>
      <c r="V17">
        <v>10</v>
      </c>
      <c r="W17" s="1">
        <v>6</v>
      </c>
      <c r="X17">
        <v>12</v>
      </c>
      <c r="Y17" s="1">
        <v>3</v>
      </c>
      <c r="Z17">
        <v>9</v>
      </c>
      <c r="AA17" s="1">
        <v>8</v>
      </c>
      <c r="AB17">
        <v>13</v>
      </c>
      <c r="AC17" s="1">
        <v>1</v>
      </c>
      <c r="AD17">
        <v>2</v>
      </c>
      <c r="AE17" s="1">
        <v>8</v>
      </c>
      <c r="AM17" s="1"/>
      <c r="AO17" s="1"/>
      <c r="AS17">
        <f t="shared" si="1"/>
        <v>118</v>
      </c>
    </row>
    <row r="18" spans="1:45" ht="16.5">
      <c r="A18" s="11">
        <v>14</v>
      </c>
      <c r="B18" s="24" t="s">
        <v>25</v>
      </c>
      <c r="C18" s="15" t="s">
        <v>100</v>
      </c>
      <c r="D18" s="13"/>
      <c r="E18" s="11"/>
      <c r="F18" s="11"/>
      <c r="G18" s="11">
        <v>8</v>
      </c>
      <c r="H18" s="11">
        <v>134</v>
      </c>
      <c r="I18" s="11">
        <v>62</v>
      </c>
      <c r="J18" s="11">
        <f t="shared" si="0"/>
        <v>46.268656716417908</v>
      </c>
      <c r="K18" s="11"/>
      <c r="L18" s="11"/>
      <c r="M18" s="11"/>
      <c r="N18">
        <v>7</v>
      </c>
      <c r="O18">
        <v>0</v>
      </c>
      <c r="P18">
        <v>12</v>
      </c>
      <c r="Q18">
        <v>0</v>
      </c>
      <c r="R18">
        <v>11</v>
      </c>
      <c r="S18">
        <v>4</v>
      </c>
      <c r="T18">
        <v>8</v>
      </c>
      <c r="U18" s="1"/>
      <c r="V18">
        <v>6</v>
      </c>
      <c r="W18" s="1">
        <v>3</v>
      </c>
      <c r="X18">
        <v>0</v>
      </c>
      <c r="Y18" s="1">
        <v>0</v>
      </c>
      <c r="Z18">
        <v>0</v>
      </c>
      <c r="AA18" s="1">
        <v>0</v>
      </c>
      <c r="AB18">
        <v>10</v>
      </c>
      <c r="AC18" s="1">
        <v>1</v>
      </c>
      <c r="AD18">
        <v>2</v>
      </c>
      <c r="AE18" s="1">
        <v>6</v>
      </c>
      <c r="AM18" s="1"/>
      <c r="AO18" s="1"/>
      <c r="AS18">
        <f t="shared" si="1"/>
        <v>63</v>
      </c>
    </row>
    <row r="19" spans="1:45" ht="16.5">
      <c r="A19" s="11">
        <v>15</v>
      </c>
      <c r="B19" s="24" t="s">
        <v>26</v>
      </c>
      <c r="C19" s="15" t="s">
        <v>101</v>
      </c>
      <c r="D19" s="13"/>
      <c r="E19" s="11"/>
      <c r="F19" s="11"/>
      <c r="G19" s="11">
        <v>9</v>
      </c>
      <c r="H19" s="11">
        <v>134</v>
      </c>
      <c r="I19" s="11">
        <v>67</v>
      </c>
      <c r="J19" s="11">
        <f t="shared" si="0"/>
        <v>50</v>
      </c>
      <c r="K19" s="11"/>
      <c r="L19" s="11"/>
      <c r="M19" s="11"/>
      <c r="N19">
        <v>6</v>
      </c>
      <c r="O19">
        <v>2</v>
      </c>
      <c r="P19">
        <v>10</v>
      </c>
      <c r="Q19">
        <v>2</v>
      </c>
      <c r="R19">
        <v>10</v>
      </c>
      <c r="S19">
        <v>2</v>
      </c>
      <c r="T19">
        <v>6</v>
      </c>
      <c r="U19" s="1">
        <v>2</v>
      </c>
      <c r="V19">
        <v>6</v>
      </c>
      <c r="W19" s="1">
        <v>6</v>
      </c>
      <c r="X19">
        <v>1</v>
      </c>
      <c r="Y19" s="1">
        <v>1</v>
      </c>
      <c r="Z19">
        <v>0</v>
      </c>
      <c r="AA19" s="1">
        <v>0</v>
      </c>
      <c r="AB19">
        <v>12</v>
      </c>
      <c r="AC19" s="1">
        <v>1</v>
      </c>
      <c r="AD19">
        <v>0</v>
      </c>
      <c r="AE19" s="1">
        <v>8</v>
      </c>
      <c r="AM19" s="1"/>
      <c r="AO19" s="1"/>
      <c r="AS19">
        <f t="shared" si="1"/>
        <v>69</v>
      </c>
    </row>
    <row r="20" spans="1:45" ht="16.5">
      <c r="A20" s="11">
        <v>16</v>
      </c>
      <c r="B20" s="24" t="s">
        <v>27</v>
      </c>
      <c r="C20" s="15" t="s">
        <v>102</v>
      </c>
      <c r="D20" s="13"/>
      <c r="E20" s="11"/>
      <c r="F20" s="11"/>
      <c r="G20" s="11">
        <v>9</v>
      </c>
      <c r="H20" s="11">
        <v>134</v>
      </c>
      <c r="I20" s="11">
        <v>126</v>
      </c>
      <c r="J20" s="11">
        <f t="shared" si="0"/>
        <v>94.02985074626865</v>
      </c>
      <c r="K20" s="11"/>
      <c r="L20" s="11"/>
      <c r="M20" s="11"/>
      <c r="N20">
        <v>15</v>
      </c>
      <c r="O20">
        <v>2</v>
      </c>
      <c r="P20">
        <v>14</v>
      </c>
      <c r="Q20">
        <v>2</v>
      </c>
      <c r="R20">
        <v>13</v>
      </c>
      <c r="S20">
        <v>4</v>
      </c>
      <c r="T20">
        <v>12</v>
      </c>
      <c r="U20" s="1">
        <v>2</v>
      </c>
      <c r="V20">
        <v>14</v>
      </c>
      <c r="W20" s="1">
        <v>5</v>
      </c>
      <c r="X20">
        <v>10</v>
      </c>
      <c r="Y20" s="1">
        <v>3</v>
      </c>
      <c r="Z20">
        <v>7</v>
      </c>
      <c r="AA20" s="1">
        <v>8</v>
      </c>
      <c r="AB20">
        <v>14</v>
      </c>
      <c r="AC20" s="1">
        <v>1</v>
      </c>
      <c r="AD20">
        <v>2</v>
      </c>
      <c r="AE20" s="1">
        <v>8</v>
      </c>
      <c r="AM20" s="1"/>
      <c r="AO20" s="1"/>
      <c r="AS20">
        <f t="shared" si="1"/>
        <v>121</v>
      </c>
    </row>
    <row r="21" spans="1:45" ht="16.5">
      <c r="A21" s="11">
        <v>17</v>
      </c>
      <c r="B21" s="24" t="s">
        <v>28</v>
      </c>
      <c r="C21" s="15" t="s">
        <v>103</v>
      </c>
      <c r="D21" s="13"/>
      <c r="E21" s="11"/>
      <c r="F21" s="11"/>
      <c r="G21" s="11">
        <v>9</v>
      </c>
      <c r="H21" s="11">
        <v>134</v>
      </c>
      <c r="I21" s="11">
        <v>114</v>
      </c>
      <c r="J21" s="11">
        <f t="shared" si="0"/>
        <v>85.074626865671647</v>
      </c>
      <c r="K21" s="11"/>
      <c r="L21" s="11"/>
      <c r="M21" s="11"/>
      <c r="N21">
        <v>15</v>
      </c>
      <c r="O21">
        <v>2</v>
      </c>
      <c r="P21">
        <v>13</v>
      </c>
      <c r="Q21">
        <v>2</v>
      </c>
      <c r="R21">
        <v>12</v>
      </c>
      <c r="S21">
        <v>4</v>
      </c>
      <c r="T21">
        <v>11</v>
      </c>
      <c r="U21" s="1">
        <v>2</v>
      </c>
      <c r="V21">
        <v>13</v>
      </c>
      <c r="W21" s="1">
        <v>6</v>
      </c>
      <c r="X21">
        <v>12</v>
      </c>
      <c r="Y21" s="1">
        <v>3</v>
      </c>
      <c r="Z21">
        <v>2</v>
      </c>
      <c r="AA21" s="1">
        <v>2</v>
      </c>
      <c r="AB21">
        <v>14</v>
      </c>
      <c r="AC21" s="1">
        <v>1</v>
      </c>
      <c r="AD21">
        <v>2</v>
      </c>
      <c r="AE21" s="1">
        <v>7</v>
      </c>
      <c r="AM21" s="1"/>
      <c r="AO21" s="1"/>
      <c r="AS21">
        <f t="shared" si="1"/>
        <v>108</v>
      </c>
    </row>
    <row r="22" spans="1:45" ht="16.5">
      <c r="A22" s="11">
        <v>18</v>
      </c>
      <c r="B22" s="24" t="s">
        <v>29</v>
      </c>
      <c r="C22" s="15" t="s">
        <v>104</v>
      </c>
      <c r="D22" s="13"/>
      <c r="E22" s="11"/>
      <c r="F22" s="11"/>
      <c r="G22" s="11">
        <v>9</v>
      </c>
      <c r="H22" s="11">
        <v>134</v>
      </c>
      <c r="I22" s="11">
        <v>129</v>
      </c>
      <c r="J22" s="11">
        <f t="shared" si="0"/>
        <v>96.268656716417908</v>
      </c>
      <c r="K22" s="11"/>
      <c r="L22" s="11"/>
      <c r="M22" s="11"/>
      <c r="N22">
        <v>15</v>
      </c>
      <c r="O22">
        <v>2</v>
      </c>
      <c r="P22">
        <v>13</v>
      </c>
      <c r="Q22">
        <v>2</v>
      </c>
      <c r="R22">
        <v>13</v>
      </c>
      <c r="S22">
        <v>2</v>
      </c>
      <c r="T22">
        <v>12</v>
      </c>
      <c r="U22" s="1">
        <v>2</v>
      </c>
      <c r="V22">
        <v>14</v>
      </c>
      <c r="W22" s="1">
        <v>6</v>
      </c>
      <c r="X22">
        <v>11</v>
      </c>
      <c r="Y22" s="1">
        <v>3</v>
      </c>
      <c r="Z22">
        <v>9</v>
      </c>
      <c r="AA22" s="1">
        <v>8</v>
      </c>
      <c r="AB22">
        <v>16</v>
      </c>
      <c r="AC22" s="1">
        <v>1</v>
      </c>
      <c r="AD22">
        <v>2</v>
      </c>
      <c r="AE22" s="1">
        <v>8</v>
      </c>
      <c r="AM22" s="1"/>
      <c r="AO22" s="1"/>
      <c r="AS22">
        <f t="shared" si="1"/>
        <v>124</v>
      </c>
    </row>
    <row r="23" spans="1:45" ht="16.5">
      <c r="A23" s="11">
        <v>19</v>
      </c>
      <c r="B23" s="24" t="s">
        <v>30</v>
      </c>
      <c r="C23" s="15" t="s">
        <v>105</v>
      </c>
      <c r="D23" s="13"/>
      <c r="E23" s="11"/>
      <c r="F23" s="11"/>
      <c r="G23" s="11">
        <v>9</v>
      </c>
      <c r="H23" s="11">
        <v>134</v>
      </c>
      <c r="I23" s="11">
        <v>62</v>
      </c>
      <c r="J23" s="11">
        <f t="shared" si="0"/>
        <v>46.268656716417908</v>
      </c>
      <c r="K23" s="11"/>
      <c r="L23" s="11"/>
      <c r="M23" s="11"/>
      <c r="N23">
        <v>9</v>
      </c>
      <c r="O23">
        <v>2</v>
      </c>
      <c r="P23">
        <v>7</v>
      </c>
      <c r="Q23">
        <v>2</v>
      </c>
      <c r="R23">
        <v>7</v>
      </c>
      <c r="S23">
        <v>4</v>
      </c>
      <c r="T23">
        <v>8</v>
      </c>
      <c r="U23" s="1">
        <v>2</v>
      </c>
      <c r="V23">
        <v>4</v>
      </c>
      <c r="W23" s="1">
        <v>3</v>
      </c>
      <c r="X23">
        <v>0</v>
      </c>
      <c r="Y23" s="1">
        <v>0</v>
      </c>
      <c r="Z23">
        <v>0</v>
      </c>
      <c r="AA23" s="1">
        <v>0</v>
      </c>
      <c r="AB23">
        <v>13</v>
      </c>
      <c r="AC23" s="1">
        <v>1</v>
      </c>
      <c r="AD23">
        <v>2</v>
      </c>
      <c r="AE23" s="1">
        <v>7</v>
      </c>
      <c r="AM23" s="1"/>
      <c r="AO23" s="1"/>
      <c r="AS23">
        <f t="shared" si="1"/>
        <v>62</v>
      </c>
    </row>
    <row r="24" spans="1:45" ht="21.75" customHeight="1">
      <c r="A24" s="11">
        <v>20</v>
      </c>
      <c r="B24" s="24" t="s">
        <v>31</v>
      </c>
      <c r="C24" s="15" t="s">
        <v>106</v>
      </c>
      <c r="D24" s="13"/>
      <c r="E24" s="11"/>
      <c r="F24" s="11"/>
      <c r="G24" s="11">
        <v>9</v>
      </c>
      <c r="H24" s="11">
        <v>134</v>
      </c>
      <c r="I24" s="11">
        <v>72</v>
      </c>
      <c r="J24" s="11">
        <f t="shared" si="0"/>
        <v>53.731343283582092</v>
      </c>
      <c r="K24" s="11"/>
      <c r="L24" s="11"/>
      <c r="M24" s="11"/>
      <c r="N24">
        <v>7</v>
      </c>
      <c r="O24">
        <v>2</v>
      </c>
      <c r="P24">
        <v>6</v>
      </c>
      <c r="Q24">
        <v>2</v>
      </c>
      <c r="R24">
        <v>7</v>
      </c>
      <c r="S24">
        <v>4</v>
      </c>
      <c r="T24">
        <v>5</v>
      </c>
      <c r="U24" s="1">
        <v>0</v>
      </c>
      <c r="V24">
        <v>8</v>
      </c>
      <c r="W24" s="1">
        <v>6</v>
      </c>
      <c r="X24">
        <v>4</v>
      </c>
      <c r="Y24" s="1">
        <v>1</v>
      </c>
      <c r="Z24">
        <v>1</v>
      </c>
      <c r="AA24" s="1">
        <v>5</v>
      </c>
      <c r="AB24">
        <v>13</v>
      </c>
      <c r="AC24" s="1">
        <v>1</v>
      </c>
      <c r="AD24">
        <v>0</v>
      </c>
      <c r="AE24" s="1">
        <v>5</v>
      </c>
      <c r="AM24" s="1"/>
      <c r="AO24" s="1"/>
      <c r="AS24">
        <f t="shared" si="1"/>
        <v>70</v>
      </c>
    </row>
    <row r="25" spans="1:45" ht="16.5">
      <c r="A25" s="11">
        <v>21</v>
      </c>
      <c r="B25" s="24" t="s">
        <v>32</v>
      </c>
      <c r="C25" s="15" t="s">
        <v>107</v>
      </c>
      <c r="D25" s="13"/>
      <c r="E25" s="11"/>
      <c r="F25" s="11"/>
      <c r="G25" s="11">
        <v>9</v>
      </c>
      <c r="H25" s="11">
        <v>134</v>
      </c>
      <c r="I25" s="11">
        <v>107</v>
      </c>
      <c r="J25" s="11">
        <f t="shared" si="0"/>
        <v>79.850746268656721</v>
      </c>
      <c r="K25" s="11"/>
      <c r="L25" s="11"/>
      <c r="M25" s="11"/>
      <c r="N25">
        <v>11</v>
      </c>
      <c r="O25">
        <v>2</v>
      </c>
      <c r="P25">
        <v>11</v>
      </c>
      <c r="Q25">
        <v>2</v>
      </c>
      <c r="R25">
        <v>13</v>
      </c>
      <c r="S25">
        <v>4</v>
      </c>
      <c r="T25">
        <v>12</v>
      </c>
      <c r="U25" s="1">
        <v>2</v>
      </c>
      <c r="V25">
        <v>13</v>
      </c>
      <c r="W25" s="1">
        <v>2</v>
      </c>
      <c r="Y25" s="1">
        <v>3</v>
      </c>
      <c r="Z25">
        <v>9</v>
      </c>
      <c r="AA25" s="1">
        <v>8</v>
      </c>
      <c r="AB25">
        <v>14</v>
      </c>
      <c r="AC25" s="1">
        <v>1</v>
      </c>
      <c r="AD25">
        <v>0</v>
      </c>
      <c r="AE25" s="1">
        <v>8</v>
      </c>
      <c r="AM25" s="1"/>
      <c r="AO25" s="1"/>
      <c r="AS25">
        <f t="shared" si="1"/>
        <v>104</v>
      </c>
    </row>
    <row r="26" spans="1:45" ht="16.5">
      <c r="A26" s="11">
        <v>22</v>
      </c>
      <c r="B26" s="24" t="s">
        <v>33</v>
      </c>
      <c r="C26" s="15" t="s">
        <v>108</v>
      </c>
      <c r="D26" s="13"/>
      <c r="E26" s="11"/>
      <c r="F26" s="11"/>
      <c r="G26" s="11">
        <v>9</v>
      </c>
      <c r="H26" s="11">
        <v>134</v>
      </c>
      <c r="I26" s="11">
        <v>70</v>
      </c>
      <c r="J26" s="11">
        <f t="shared" si="0"/>
        <v>52.238805970149251</v>
      </c>
      <c r="K26" s="11"/>
      <c r="L26" s="11"/>
      <c r="M26" s="11"/>
      <c r="N26">
        <v>11</v>
      </c>
      <c r="O26">
        <v>2</v>
      </c>
      <c r="P26">
        <v>9</v>
      </c>
      <c r="Q26">
        <v>2</v>
      </c>
      <c r="R26">
        <v>11</v>
      </c>
      <c r="S26">
        <v>4</v>
      </c>
      <c r="T26">
        <v>7</v>
      </c>
      <c r="U26" s="1">
        <v>2</v>
      </c>
      <c r="V26">
        <v>0</v>
      </c>
      <c r="W26" s="1">
        <v>5</v>
      </c>
      <c r="X26">
        <v>8</v>
      </c>
      <c r="Y26" s="1">
        <v>0</v>
      </c>
      <c r="Z26">
        <v>0</v>
      </c>
      <c r="AA26" s="1">
        <v>0</v>
      </c>
      <c r="AB26">
        <v>8</v>
      </c>
      <c r="AC26" s="1">
        <v>1</v>
      </c>
      <c r="AD26">
        <v>0</v>
      </c>
      <c r="AE26" s="1">
        <v>5</v>
      </c>
      <c r="AM26" s="1"/>
      <c r="AO26" s="1"/>
      <c r="AS26">
        <f t="shared" si="1"/>
        <v>64</v>
      </c>
    </row>
    <row r="27" spans="1:45" ht="16.5">
      <c r="A27" s="11">
        <v>23</v>
      </c>
      <c r="B27" s="24" t="s">
        <v>34</v>
      </c>
      <c r="C27" s="15" t="s">
        <v>109</v>
      </c>
      <c r="D27" s="13"/>
      <c r="E27" s="11"/>
      <c r="F27" s="11"/>
      <c r="G27" s="11">
        <v>9</v>
      </c>
      <c r="H27" s="11">
        <v>134</v>
      </c>
      <c r="I27" s="11">
        <v>65</v>
      </c>
      <c r="J27" s="11">
        <f t="shared" si="0"/>
        <v>48.507462686567166</v>
      </c>
      <c r="K27" s="11"/>
      <c r="L27" s="11"/>
      <c r="M27" s="11"/>
      <c r="N27">
        <v>12</v>
      </c>
      <c r="O27">
        <v>2</v>
      </c>
      <c r="P27">
        <v>11</v>
      </c>
      <c r="Q27">
        <v>2</v>
      </c>
      <c r="R27">
        <v>9</v>
      </c>
      <c r="S27">
        <v>4</v>
      </c>
      <c r="T27">
        <v>6</v>
      </c>
      <c r="U27" s="1">
        <v>2</v>
      </c>
      <c r="V27">
        <v>2</v>
      </c>
      <c r="W27" s="1">
        <v>4</v>
      </c>
      <c r="X27">
        <v>0</v>
      </c>
      <c r="Y27" s="1">
        <v>0</v>
      </c>
      <c r="Z27">
        <v>0</v>
      </c>
      <c r="AA27" s="1">
        <v>0</v>
      </c>
      <c r="AB27">
        <v>10</v>
      </c>
      <c r="AC27" s="1">
        <v>1</v>
      </c>
      <c r="AD27">
        <v>0</v>
      </c>
      <c r="AE27" s="1">
        <v>6</v>
      </c>
      <c r="AM27" s="1"/>
      <c r="AO27" s="1"/>
      <c r="AS27">
        <f t="shared" si="1"/>
        <v>59</v>
      </c>
    </row>
    <row r="28" spans="1:45" ht="16.5">
      <c r="A28" s="11">
        <v>24</v>
      </c>
      <c r="B28" s="24" t="s">
        <v>35</v>
      </c>
      <c r="C28" s="15" t="s">
        <v>110</v>
      </c>
      <c r="D28" s="13"/>
      <c r="E28" s="11"/>
      <c r="F28" s="11"/>
      <c r="G28" s="11">
        <v>9</v>
      </c>
      <c r="H28" s="11">
        <v>134</v>
      </c>
      <c r="I28" s="11">
        <v>80</v>
      </c>
      <c r="J28" s="11">
        <f t="shared" si="0"/>
        <v>59.701492537313435</v>
      </c>
      <c r="K28" s="11"/>
      <c r="L28" s="11"/>
      <c r="M28" s="11"/>
      <c r="N28">
        <v>13</v>
      </c>
      <c r="O28">
        <v>2</v>
      </c>
      <c r="P28">
        <v>11</v>
      </c>
      <c r="Q28">
        <v>2</v>
      </c>
      <c r="R28">
        <v>12</v>
      </c>
      <c r="S28">
        <v>2</v>
      </c>
      <c r="T28" s="1">
        <v>12</v>
      </c>
      <c r="U28" s="1">
        <v>2</v>
      </c>
      <c r="V28">
        <v>6</v>
      </c>
      <c r="W28" s="1">
        <v>6</v>
      </c>
      <c r="X28" s="1">
        <v>0</v>
      </c>
      <c r="Y28" s="1">
        <v>0</v>
      </c>
      <c r="Z28">
        <v>0</v>
      </c>
      <c r="AA28" s="1">
        <v>0</v>
      </c>
      <c r="AB28">
        <v>11</v>
      </c>
      <c r="AC28" s="1">
        <v>1</v>
      </c>
      <c r="AD28">
        <v>0</v>
      </c>
      <c r="AE28" s="1">
        <v>7</v>
      </c>
      <c r="AM28" s="1"/>
      <c r="AO28" s="1"/>
      <c r="AS28">
        <f t="shared" si="1"/>
        <v>74</v>
      </c>
    </row>
    <row r="29" spans="1:45" ht="16.5">
      <c r="A29" s="11">
        <v>25</v>
      </c>
      <c r="B29" s="24" t="s">
        <v>36</v>
      </c>
      <c r="C29" s="16" t="s">
        <v>113</v>
      </c>
      <c r="D29" s="24"/>
      <c r="E29" s="11"/>
      <c r="F29" s="11"/>
      <c r="G29" s="11">
        <v>9</v>
      </c>
      <c r="H29" s="11">
        <v>134</v>
      </c>
      <c r="I29" s="11">
        <v>95</v>
      </c>
      <c r="J29" s="11">
        <f t="shared" si="0"/>
        <v>70.895522388059703</v>
      </c>
      <c r="K29" s="11"/>
      <c r="L29" s="11"/>
      <c r="M29" s="11"/>
      <c r="N29">
        <v>7</v>
      </c>
      <c r="O29">
        <v>2</v>
      </c>
      <c r="P29">
        <v>14</v>
      </c>
      <c r="Q29">
        <v>2</v>
      </c>
      <c r="R29">
        <v>11</v>
      </c>
      <c r="S29">
        <v>4</v>
      </c>
      <c r="T29">
        <v>11</v>
      </c>
      <c r="U29" s="1">
        <v>2</v>
      </c>
      <c r="V29">
        <v>15</v>
      </c>
      <c r="W29" s="1">
        <v>6</v>
      </c>
      <c r="X29">
        <v>1</v>
      </c>
      <c r="Y29" s="1">
        <v>3</v>
      </c>
      <c r="Z29">
        <v>1</v>
      </c>
      <c r="AA29" s="1">
        <v>0</v>
      </c>
      <c r="AB29">
        <v>15</v>
      </c>
      <c r="AC29" s="1">
        <v>1</v>
      </c>
      <c r="AD29">
        <v>2</v>
      </c>
      <c r="AE29" s="1">
        <v>8</v>
      </c>
      <c r="AM29" s="1"/>
      <c r="AO29" s="1"/>
      <c r="AS29">
        <f t="shared" si="1"/>
        <v>98</v>
      </c>
    </row>
    <row r="30" spans="1:45" ht="16.5">
      <c r="A30" s="11">
        <v>26</v>
      </c>
      <c r="B30" s="24" t="s">
        <v>37</v>
      </c>
      <c r="C30" s="17" t="s">
        <v>111</v>
      </c>
      <c r="D30" s="13"/>
      <c r="E30" s="11"/>
      <c r="F30" s="11"/>
      <c r="G30" s="11">
        <v>9</v>
      </c>
      <c r="H30" s="11">
        <v>134</v>
      </c>
      <c r="I30" s="11">
        <v>84</v>
      </c>
      <c r="J30" s="11">
        <f t="shared" si="0"/>
        <v>62.686567164179102</v>
      </c>
      <c r="K30" s="11"/>
      <c r="L30" s="11"/>
      <c r="M30" s="11"/>
      <c r="N30">
        <v>9</v>
      </c>
      <c r="O30">
        <v>0</v>
      </c>
      <c r="P30">
        <v>12</v>
      </c>
      <c r="Q30">
        <v>2</v>
      </c>
      <c r="R30">
        <v>13</v>
      </c>
      <c r="S30">
        <v>4</v>
      </c>
      <c r="T30">
        <v>12</v>
      </c>
      <c r="U30" s="1">
        <v>2</v>
      </c>
      <c r="V30">
        <v>4</v>
      </c>
      <c r="W30" s="1">
        <v>1</v>
      </c>
      <c r="X30">
        <v>11</v>
      </c>
      <c r="Y30" s="1">
        <v>1</v>
      </c>
      <c r="Z30">
        <v>0</v>
      </c>
      <c r="AA30" s="1">
        <v>2</v>
      </c>
      <c r="AB30">
        <v>10</v>
      </c>
      <c r="AC30" s="1">
        <v>1</v>
      </c>
      <c r="AD30">
        <v>0</v>
      </c>
      <c r="AE30" s="1">
        <v>7</v>
      </c>
      <c r="AM30" s="1"/>
      <c r="AO30" s="1"/>
      <c r="AS30">
        <f t="shared" si="1"/>
        <v>82</v>
      </c>
    </row>
    <row r="31" spans="1:45" ht="16.5">
      <c r="A31" s="11">
        <v>27</v>
      </c>
      <c r="B31" s="24" t="s">
        <v>38</v>
      </c>
      <c r="C31" s="16" t="s">
        <v>112</v>
      </c>
      <c r="D31" s="13"/>
      <c r="E31" s="11"/>
      <c r="F31" s="11"/>
      <c r="G31" s="11">
        <v>9</v>
      </c>
      <c r="H31" s="11">
        <v>134</v>
      </c>
      <c r="I31" s="11">
        <v>94</v>
      </c>
      <c r="J31" s="11">
        <f t="shared" si="0"/>
        <v>70.149253731343279</v>
      </c>
      <c r="K31" s="11"/>
      <c r="L31" s="11"/>
      <c r="M31" s="11"/>
      <c r="N31">
        <v>9</v>
      </c>
      <c r="O31">
        <v>0</v>
      </c>
      <c r="P31">
        <v>9</v>
      </c>
      <c r="Q31">
        <v>2</v>
      </c>
      <c r="R31">
        <v>12</v>
      </c>
      <c r="S31">
        <v>4</v>
      </c>
      <c r="T31">
        <v>11</v>
      </c>
      <c r="U31" s="1">
        <v>0</v>
      </c>
      <c r="V31">
        <v>12</v>
      </c>
      <c r="W31" s="1">
        <v>3</v>
      </c>
      <c r="X31">
        <v>3</v>
      </c>
      <c r="Y31" s="1">
        <v>3</v>
      </c>
      <c r="Z31">
        <v>8</v>
      </c>
      <c r="AA31" s="1">
        <v>5</v>
      </c>
      <c r="AB31">
        <v>12</v>
      </c>
      <c r="AC31" s="1">
        <v>1</v>
      </c>
      <c r="AD31">
        <v>0</v>
      </c>
      <c r="AE31" s="1">
        <v>3</v>
      </c>
      <c r="AM31" s="1"/>
      <c r="AO31" s="1"/>
      <c r="AS31">
        <f t="shared" si="1"/>
        <v>88</v>
      </c>
    </row>
    <row r="32" spans="1:45" ht="16.5">
      <c r="A32" s="11">
        <v>28</v>
      </c>
      <c r="B32" s="24" t="s">
        <v>39</v>
      </c>
      <c r="C32" s="16" t="s">
        <v>114</v>
      </c>
      <c r="D32" s="13"/>
      <c r="E32" s="11"/>
      <c r="F32" s="11"/>
      <c r="G32" s="11">
        <v>6</v>
      </c>
      <c r="H32" s="11">
        <v>134</v>
      </c>
      <c r="I32" s="11">
        <v>61</v>
      </c>
      <c r="J32" s="11">
        <f t="shared" si="0"/>
        <v>45.522388059701491</v>
      </c>
      <c r="K32" s="11"/>
      <c r="L32" s="11"/>
      <c r="M32" s="11"/>
      <c r="N32">
        <v>5</v>
      </c>
      <c r="O32">
        <v>2</v>
      </c>
      <c r="P32">
        <v>9</v>
      </c>
      <c r="Q32">
        <v>2</v>
      </c>
      <c r="R32">
        <v>6</v>
      </c>
      <c r="S32">
        <v>2</v>
      </c>
      <c r="T32">
        <v>7</v>
      </c>
      <c r="U32" s="1">
        <v>0</v>
      </c>
      <c r="V32">
        <v>4</v>
      </c>
      <c r="W32" s="1">
        <v>3</v>
      </c>
      <c r="X32">
        <v>12</v>
      </c>
      <c r="Y32" s="1">
        <v>0</v>
      </c>
      <c r="Z32">
        <v>0</v>
      </c>
      <c r="AA32" s="1">
        <v>0</v>
      </c>
      <c r="AB32">
        <v>9</v>
      </c>
      <c r="AC32" s="1">
        <v>0</v>
      </c>
      <c r="AD32">
        <v>0</v>
      </c>
      <c r="AE32" s="1">
        <v>4</v>
      </c>
      <c r="AM32" s="1"/>
      <c r="AO32" s="1"/>
      <c r="AS32">
        <f t="shared" si="1"/>
        <v>60</v>
      </c>
    </row>
    <row r="33" spans="1:45" ht="16.5">
      <c r="A33" s="11">
        <v>29</v>
      </c>
      <c r="B33" s="24" t="s">
        <v>40</v>
      </c>
      <c r="C33" s="16" t="s">
        <v>115</v>
      </c>
      <c r="D33" s="13"/>
      <c r="E33" s="11"/>
      <c r="F33" s="11"/>
      <c r="G33" s="11">
        <v>9</v>
      </c>
      <c r="H33" s="11">
        <v>134</v>
      </c>
      <c r="I33" s="11">
        <v>101</v>
      </c>
      <c r="J33" s="11">
        <f t="shared" si="0"/>
        <v>75.373134328358205</v>
      </c>
      <c r="K33" s="11"/>
      <c r="L33" s="11"/>
      <c r="M33" s="11"/>
      <c r="N33">
        <v>8</v>
      </c>
      <c r="O33">
        <v>0</v>
      </c>
      <c r="P33">
        <v>13</v>
      </c>
      <c r="Q33">
        <v>2</v>
      </c>
      <c r="R33">
        <v>10</v>
      </c>
      <c r="S33">
        <v>2</v>
      </c>
      <c r="T33">
        <v>14</v>
      </c>
      <c r="U33" s="1">
        <v>0</v>
      </c>
      <c r="V33">
        <v>10</v>
      </c>
      <c r="W33" s="1">
        <v>6</v>
      </c>
      <c r="X33">
        <v>0</v>
      </c>
      <c r="Y33" s="1">
        <v>3</v>
      </c>
      <c r="Z33">
        <v>9</v>
      </c>
      <c r="AA33" s="1">
        <v>7</v>
      </c>
      <c r="AB33">
        <v>16</v>
      </c>
      <c r="AC33" s="1">
        <v>1</v>
      </c>
      <c r="AD33">
        <v>0</v>
      </c>
      <c r="AE33" s="1">
        <v>7</v>
      </c>
      <c r="AM33" s="1"/>
      <c r="AO33" s="1"/>
      <c r="AS33">
        <f t="shared" si="1"/>
        <v>100</v>
      </c>
    </row>
    <row r="34" spans="1:45" ht="16.5">
      <c r="A34" s="11">
        <v>30</v>
      </c>
      <c r="B34" s="24" t="s">
        <v>41</v>
      </c>
      <c r="C34" s="16" t="s">
        <v>116</v>
      </c>
      <c r="D34" s="13"/>
      <c r="E34" s="11"/>
      <c r="F34" s="11"/>
      <c r="G34" s="11">
        <v>9</v>
      </c>
      <c r="H34" s="11">
        <v>134</v>
      </c>
      <c r="I34" s="11">
        <v>65</v>
      </c>
      <c r="J34" s="11">
        <f t="shared" si="0"/>
        <v>48.507462686567166</v>
      </c>
      <c r="K34" s="11"/>
      <c r="L34" s="11"/>
      <c r="M34" s="11"/>
      <c r="N34">
        <v>9</v>
      </c>
      <c r="O34">
        <v>2</v>
      </c>
      <c r="P34">
        <v>10</v>
      </c>
      <c r="Q34">
        <v>2</v>
      </c>
      <c r="R34">
        <v>10</v>
      </c>
      <c r="S34">
        <v>2</v>
      </c>
      <c r="T34">
        <v>4</v>
      </c>
      <c r="U34" s="1">
        <v>0</v>
      </c>
      <c r="V34">
        <v>3</v>
      </c>
      <c r="W34" s="1">
        <v>1</v>
      </c>
      <c r="X34">
        <v>10</v>
      </c>
      <c r="Y34" s="1">
        <v>0</v>
      </c>
      <c r="Z34">
        <v>0</v>
      </c>
      <c r="AA34" s="1">
        <v>0</v>
      </c>
      <c r="AB34">
        <v>11</v>
      </c>
      <c r="AC34" s="1">
        <v>1</v>
      </c>
      <c r="AD34">
        <v>0</v>
      </c>
      <c r="AE34" s="1">
        <v>6</v>
      </c>
      <c r="AM34" s="1"/>
      <c r="AO34" s="1"/>
      <c r="AS34">
        <f t="shared" si="1"/>
        <v>62</v>
      </c>
    </row>
    <row r="35" spans="1:45" ht="16.5">
      <c r="A35" s="11">
        <v>31</v>
      </c>
      <c r="B35" s="24" t="s">
        <v>42</v>
      </c>
      <c r="C35" s="16" t="s">
        <v>117</v>
      </c>
      <c r="D35" s="13"/>
      <c r="E35" s="11"/>
      <c r="F35" s="11"/>
      <c r="G35" s="11">
        <v>9</v>
      </c>
      <c r="H35" s="11">
        <v>134</v>
      </c>
      <c r="I35" s="11">
        <v>101</v>
      </c>
      <c r="J35" s="11">
        <f t="shared" si="0"/>
        <v>75.373134328358205</v>
      </c>
      <c r="K35" s="11"/>
      <c r="L35" s="11"/>
      <c r="M35" s="11"/>
      <c r="N35">
        <v>9</v>
      </c>
      <c r="O35">
        <v>2</v>
      </c>
      <c r="P35">
        <v>11</v>
      </c>
      <c r="Q35">
        <v>2</v>
      </c>
      <c r="R35">
        <v>11</v>
      </c>
      <c r="S35">
        <v>4</v>
      </c>
      <c r="T35">
        <v>12</v>
      </c>
      <c r="U35" s="1">
        <v>0</v>
      </c>
      <c r="V35">
        <v>14</v>
      </c>
      <c r="W35" s="1">
        <v>5</v>
      </c>
      <c r="X35">
        <v>0</v>
      </c>
      <c r="Y35" s="1">
        <v>2</v>
      </c>
      <c r="Z35">
        <v>8</v>
      </c>
      <c r="AA35" s="1">
        <v>8</v>
      </c>
      <c r="AB35">
        <v>12</v>
      </c>
      <c r="AC35" s="1">
        <v>1</v>
      </c>
      <c r="AD35">
        <v>0</v>
      </c>
      <c r="AE35" s="1">
        <v>7</v>
      </c>
      <c r="AM35" s="1"/>
      <c r="AO35" s="1"/>
      <c r="AS35">
        <f t="shared" si="1"/>
        <v>99</v>
      </c>
    </row>
    <row r="36" spans="1:45" ht="16.5">
      <c r="A36" s="11">
        <v>32</v>
      </c>
      <c r="B36" s="24" t="s">
        <v>43</v>
      </c>
      <c r="C36" s="16" t="s">
        <v>118</v>
      </c>
      <c r="D36" s="13"/>
      <c r="E36" s="11"/>
      <c r="F36" s="11"/>
      <c r="G36" s="11">
        <v>9</v>
      </c>
      <c r="H36" s="11">
        <v>134</v>
      </c>
      <c r="I36" s="11">
        <v>77</v>
      </c>
      <c r="J36" s="11">
        <f t="shared" si="0"/>
        <v>57.462686567164177</v>
      </c>
      <c r="K36" s="11"/>
      <c r="L36" s="11"/>
      <c r="M36" s="11"/>
      <c r="N36">
        <v>12</v>
      </c>
      <c r="O36">
        <v>2</v>
      </c>
      <c r="P36">
        <v>12</v>
      </c>
      <c r="Q36">
        <v>0</v>
      </c>
      <c r="R36">
        <v>11</v>
      </c>
      <c r="S36">
        <v>4</v>
      </c>
      <c r="T36">
        <v>10</v>
      </c>
      <c r="U36" s="1">
        <v>2</v>
      </c>
      <c r="V36">
        <v>3</v>
      </c>
      <c r="W36" s="1">
        <v>6</v>
      </c>
      <c r="X36">
        <v>11</v>
      </c>
      <c r="Y36" s="1">
        <v>0</v>
      </c>
      <c r="Z36">
        <v>0</v>
      </c>
      <c r="AA36" s="1">
        <v>0</v>
      </c>
      <c r="AB36">
        <v>4</v>
      </c>
      <c r="AC36" s="1">
        <v>0</v>
      </c>
      <c r="AD36">
        <v>2</v>
      </c>
      <c r="AE36" s="1">
        <v>5</v>
      </c>
      <c r="AM36" s="1"/>
      <c r="AO36" s="1"/>
      <c r="AS36">
        <f t="shared" si="1"/>
        <v>72</v>
      </c>
    </row>
    <row r="37" spans="1:45" ht="16.5">
      <c r="A37" s="11">
        <v>33</v>
      </c>
      <c r="B37" s="24" t="s">
        <v>44</v>
      </c>
      <c r="C37" s="16" t="s">
        <v>119</v>
      </c>
      <c r="D37" s="13"/>
      <c r="E37" s="11"/>
      <c r="F37" s="11"/>
      <c r="G37" s="11">
        <v>9</v>
      </c>
      <c r="H37" s="11">
        <v>134</v>
      </c>
      <c r="I37" s="11">
        <v>124</v>
      </c>
      <c r="J37" s="11">
        <f t="shared" si="0"/>
        <v>92.537313432835816</v>
      </c>
      <c r="K37" s="11"/>
      <c r="L37" s="11"/>
      <c r="M37" s="11"/>
      <c r="N37">
        <v>15</v>
      </c>
      <c r="O37">
        <v>2</v>
      </c>
      <c r="P37">
        <v>14</v>
      </c>
      <c r="Q37">
        <v>2</v>
      </c>
      <c r="R37">
        <v>13</v>
      </c>
      <c r="S37">
        <v>4</v>
      </c>
      <c r="T37">
        <v>14</v>
      </c>
      <c r="U37" s="1">
        <v>2</v>
      </c>
      <c r="V37">
        <v>15</v>
      </c>
      <c r="W37" s="1">
        <v>6</v>
      </c>
      <c r="X37">
        <v>0</v>
      </c>
      <c r="Y37" s="1">
        <v>3</v>
      </c>
      <c r="Z37">
        <v>9</v>
      </c>
      <c r="AA37" s="1">
        <v>8</v>
      </c>
      <c r="AB37">
        <v>16</v>
      </c>
      <c r="AC37" s="1">
        <v>1</v>
      </c>
      <c r="AD37">
        <v>0</v>
      </c>
      <c r="AE37" s="1">
        <v>7</v>
      </c>
      <c r="AM37" s="1"/>
      <c r="AO37" s="1"/>
      <c r="AS37">
        <f t="shared" si="1"/>
        <v>116</v>
      </c>
    </row>
    <row r="38" spans="1:45" ht="16.5">
      <c r="A38" s="11">
        <v>34</v>
      </c>
      <c r="B38" s="24" t="s">
        <v>45</v>
      </c>
      <c r="C38" s="16" t="s">
        <v>120</v>
      </c>
      <c r="D38" s="13"/>
      <c r="E38" s="11"/>
      <c r="F38" s="11"/>
      <c r="G38" s="11">
        <v>9</v>
      </c>
      <c r="H38" s="11">
        <v>134</v>
      </c>
      <c r="I38" s="11">
        <v>116</v>
      </c>
      <c r="J38" s="11">
        <f t="shared" si="0"/>
        <v>86.567164179104481</v>
      </c>
      <c r="K38" s="11"/>
      <c r="L38" s="11"/>
      <c r="M38" s="11"/>
      <c r="N38">
        <v>9</v>
      </c>
      <c r="O38">
        <v>2</v>
      </c>
      <c r="P38">
        <v>13</v>
      </c>
      <c r="Q38">
        <v>2</v>
      </c>
      <c r="R38">
        <v>10</v>
      </c>
      <c r="S38">
        <v>4</v>
      </c>
      <c r="T38">
        <v>11</v>
      </c>
      <c r="U38" s="1">
        <v>2</v>
      </c>
      <c r="V38">
        <v>15</v>
      </c>
      <c r="W38" s="1">
        <v>6</v>
      </c>
      <c r="X38">
        <v>12</v>
      </c>
      <c r="Y38" s="1">
        <v>3</v>
      </c>
      <c r="Z38">
        <v>9</v>
      </c>
      <c r="AA38" s="1">
        <v>8</v>
      </c>
      <c r="AB38">
        <v>9</v>
      </c>
      <c r="AC38" s="1">
        <v>1</v>
      </c>
      <c r="AD38">
        <v>2</v>
      </c>
      <c r="AE38" s="1">
        <v>8</v>
      </c>
      <c r="AM38" s="1"/>
      <c r="AO38" s="1"/>
      <c r="AS38">
        <f t="shared" si="1"/>
        <v>117</v>
      </c>
    </row>
    <row r="39" spans="1:45" ht="16.5">
      <c r="A39" s="11">
        <v>35</v>
      </c>
      <c r="B39" s="24" t="s">
        <v>46</v>
      </c>
      <c r="C39" s="16" t="s">
        <v>121</v>
      </c>
      <c r="D39" s="13"/>
      <c r="E39" s="11"/>
      <c r="F39" s="11"/>
      <c r="G39" s="11">
        <v>9</v>
      </c>
      <c r="H39" s="11">
        <v>134</v>
      </c>
      <c r="I39" s="11">
        <v>79</v>
      </c>
      <c r="J39" s="11">
        <f t="shared" si="0"/>
        <v>58.955223880597018</v>
      </c>
      <c r="K39" s="11"/>
      <c r="L39" s="11"/>
      <c r="M39" s="11"/>
      <c r="N39">
        <v>5</v>
      </c>
      <c r="O39">
        <v>2</v>
      </c>
      <c r="P39">
        <v>13</v>
      </c>
      <c r="Q39">
        <v>2</v>
      </c>
      <c r="R39">
        <v>5</v>
      </c>
      <c r="S39">
        <v>4</v>
      </c>
      <c r="T39">
        <v>5</v>
      </c>
      <c r="U39" s="1">
        <v>2</v>
      </c>
      <c r="V39">
        <v>8</v>
      </c>
      <c r="W39" s="1">
        <v>3</v>
      </c>
      <c r="X39">
        <v>12</v>
      </c>
      <c r="Y39" s="1">
        <v>0</v>
      </c>
      <c r="Z39">
        <v>0</v>
      </c>
      <c r="AA39" s="1">
        <v>3</v>
      </c>
      <c r="AB39">
        <v>14</v>
      </c>
      <c r="AC39" s="1">
        <v>1</v>
      </c>
      <c r="AD39">
        <v>2</v>
      </c>
      <c r="AE39" s="1">
        <v>8</v>
      </c>
      <c r="AM39" s="1"/>
      <c r="AO39" s="1"/>
      <c r="AS39">
        <f t="shared" si="1"/>
        <v>84</v>
      </c>
    </row>
    <row r="40" spans="1:45" ht="16.5">
      <c r="A40" s="11">
        <v>36</v>
      </c>
      <c r="B40" s="24" t="s">
        <v>47</v>
      </c>
      <c r="C40" s="16" t="s">
        <v>122</v>
      </c>
      <c r="D40" s="13"/>
      <c r="E40" s="11"/>
      <c r="F40" s="11"/>
      <c r="G40" s="11">
        <v>8</v>
      </c>
      <c r="H40" s="11">
        <v>134</v>
      </c>
      <c r="I40" s="11">
        <v>85</v>
      </c>
      <c r="J40" s="11">
        <f t="shared" si="0"/>
        <v>63.432835820895519</v>
      </c>
      <c r="K40" s="11"/>
      <c r="L40" s="11"/>
      <c r="M40" s="11"/>
      <c r="N40">
        <v>9</v>
      </c>
      <c r="O40">
        <v>2</v>
      </c>
      <c r="P40">
        <v>14</v>
      </c>
      <c r="Q40">
        <v>2</v>
      </c>
      <c r="R40">
        <v>11</v>
      </c>
      <c r="S40">
        <v>4</v>
      </c>
      <c r="T40">
        <v>11</v>
      </c>
      <c r="U40" s="1">
        <v>2</v>
      </c>
      <c r="V40">
        <v>9</v>
      </c>
      <c r="W40" s="1">
        <v>4</v>
      </c>
      <c r="X40">
        <v>2</v>
      </c>
      <c r="Y40" s="1">
        <v>0</v>
      </c>
      <c r="Z40">
        <v>0</v>
      </c>
      <c r="AA40" s="1">
        <v>0</v>
      </c>
      <c r="AB40">
        <v>14</v>
      </c>
      <c r="AC40" s="1">
        <v>1</v>
      </c>
      <c r="AD40">
        <v>2</v>
      </c>
      <c r="AE40" s="1">
        <v>8</v>
      </c>
      <c r="AO40" s="1"/>
      <c r="AS40">
        <f t="shared" si="1"/>
        <v>86</v>
      </c>
    </row>
    <row r="41" spans="1:45" ht="16.5">
      <c r="A41" s="11">
        <v>37</v>
      </c>
      <c r="B41" s="24" t="s">
        <v>48</v>
      </c>
      <c r="C41" s="16" t="s">
        <v>123</v>
      </c>
      <c r="D41" s="24"/>
      <c r="E41" s="11"/>
      <c r="F41" s="11"/>
      <c r="G41" s="11">
        <v>9</v>
      </c>
      <c r="H41" s="11">
        <v>134</v>
      </c>
      <c r="I41" s="11">
        <v>129</v>
      </c>
      <c r="J41" s="11">
        <f t="shared" si="0"/>
        <v>96.268656716417908</v>
      </c>
      <c r="K41" s="11"/>
      <c r="L41" s="11"/>
      <c r="M41" s="11"/>
      <c r="N41">
        <v>11</v>
      </c>
      <c r="O41">
        <v>2</v>
      </c>
      <c r="P41">
        <v>13</v>
      </c>
      <c r="Q41">
        <v>2</v>
      </c>
      <c r="R41">
        <v>13</v>
      </c>
      <c r="S41">
        <v>4</v>
      </c>
      <c r="T41">
        <v>13</v>
      </c>
      <c r="U41" s="1">
        <v>2</v>
      </c>
      <c r="V41">
        <v>15</v>
      </c>
      <c r="W41" s="1">
        <v>6</v>
      </c>
      <c r="X41">
        <v>12</v>
      </c>
      <c r="Y41" s="1">
        <v>3</v>
      </c>
      <c r="Z41">
        <v>9</v>
      </c>
      <c r="AA41" s="1">
        <v>7</v>
      </c>
      <c r="AB41">
        <v>16</v>
      </c>
      <c r="AC41" s="1">
        <v>1</v>
      </c>
      <c r="AE41" s="1">
        <v>7</v>
      </c>
      <c r="AO41" s="1"/>
      <c r="AS41">
        <f t="shared" si="1"/>
        <v>125</v>
      </c>
    </row>
    <row r="42" spans="1:45" ht="16.5">
      <c r="A42" s="11">
        <v>38</v>
      </c>
      <c r="B42" s="24" t="s">
        <v>49</v>
      </c>
      <c r="C42" s="16" t="s">
        <v>124</v>
      </c>
      <c r="D42" s="24"/>
      <c r="E42" s="11"/>
      <c r="F42" s="11"/>
      <c r="G42" s="11">
        <v>9</v>
      </c>
      <c r="H42" s="11">
        <v>134</v>
      </c>
      <c r="I42" s="11">
        <v>115</v>
      </c>
      <c r="J42" s="11">
        <f t="shared" si="0"/>
        <v>85.820895522388057</v>
      </c>
      <c r="K42" s="11"/>
      <c r="L42" s="11"/>
      <c r="M42" s="11"/>
      <c r="N42">
        <v>7</v>
      </c>
      <c r="O42">
        <v>2</v>
      </c>
      <c r="P42">
        <v>12</v>
      </c>
      <c r="Q42">
        <v>2</v>
      </c>
      <c r="R42">
        <v>13</v>
      </c>
      <c r="S42">
        <v>4</v>
      </c>
      <c r="T42">
        <v>13</v>
      </c>
      <c r="U42" s="1">
        <v>2</v>
      </c>
      <c r="V42">
        <v>15</v>
      </c>
      <c r="W42" s="1">
        <v>4</v>
      </c>
      <c r="X42">
        <v>9</v>
      </c>
      <c r="Y42" s="1">
        <v>1</v>
      </c>
      <c r="Z42">
        <v>9</v>
      </c>
      <c r="AA42" s="1">
        <v>8</v>
      </c>
      <c r="AB42">
        <v>13</v>
      </c>
      <c r="AC42" s="1">
        <v>1</v>
      </c>
      <c r="AD42">
        <v>0</v>
      </c>
      <c r="AE42" s="1">
        <v>8</v>
      </c>
      <c r="AM42" s="1"/>
      <c r="AO42" s="1"/>
      <c r="AS42">
        <f t="shared" si="1"/>
        <v>116</v>
      </c>
    </row>
    <row r="43" spans="1:45" ht="16.5">
      <c r="A43" s="11">
        <v>39</v>
      </c>
      <c r="B43" s="24" t="s">
        <v>50</v>
      </c>
      <c r="C43" s="16" t="s">
        <v>125</v>
      </c>
      <c r="D43" s="24"/>
      <c r="E43" s="11"/>
      <c r="F43" s="11"/>
      <c r="G43" s="11">
        <v>9</v>
      </c>
      <c r="H43" s="11">
        <v>134</v>
      </c>
      <c r="I43" s="11">
        <v>122</v>
      </c>
      <c r="J43" s="11">
        <f t="shared" si="0"/>
        <v>91.044776119402982</v>
      </c>
      <c r="K43" s="11"/>
      <c r="L43" s="11"/>
      <c r="M43" s="11"/>
      <c r="N43">
        <v>11</v>
      </c>
      <c r="O43">
        <v>2</v>
      </c>
      <c r="P43">
        <v>13</v>
      </c>
      <c r="Q43">
        <v>1</v>
      </c>
      <c r="R43">
        <v>13</v>
      </c>
      <c r="S43">
        <v>4</v>
      </c>
      <c r="T43">
        <v>13</v>
      </c>
      <c r="U43" s="1">
        <v>2</v>
      </c>
      <c r="V43">
        <v>16</v>
      </c>
      <c r="W43" s="1">
        <v>4</v>
      </c>
      <c r="X43">
        <v>11</v>
      </c>
      <c r="Y43" s="1">
        <v>3</v>
      </c>
      <c r="Z43">
        <v>6</v>
      </c>
      <c r="AA43" s="1">
        <v>8</v>
      </c>
      <c r="AB43">
        <v>14</v>
      </c>
      <c r="AC43" s="1">
        <v>1</v>
      </c>
      <c r="AD43">
        <v>2</v>
      </c>
      <c r="AE43" s="1">
        <v>6</v>
      </c>
      <c r="AM43" s="1"/>
      <c r="AO43" s="1"/>
      <c r="AS43">
        <f t="shared" si="1"/>
        <v>119</v>
      </c>
    </row>
    <row r="44" spans="1:45" ht="16.5">
      <c r="A44" s="11">
        <v>40</v>
      </c>
      <c r="B44" s="24" t="s">
        <v>51</v>
      </c>
      <c r="C44" s="16" t="s">
        <v>126</v>
      </c>
      <c r="D44" s="24"/>
      <c r="E44" s="11"/>
      <c r="F44" s="11"/>
      <c r="G44" s="11">
        <v>9</v>
      </c>
      <c r="H44" s="11">
        <v>134</v>
      </c>
      <c r="I44" s="11">
        <v>105</v>
      </c>
      <c r="J44" s="11">
        <f t="shared" si="0"/>
        <v>78.358208955223887</v>
      </c>
      <c r="K44" s="11"/>
      <c r="L44" s="11"/>
      <c r="M44" s="11"/>
      <c r="N44">
        <v>9</v>
      </c>
      <c r="O44">
        <v>2</v>
      </c>
      <c r="P44">
        <v>13</v>
      </c>
      <c r="Q44">
        <v>2</v>
      </c>
      <c r="R44">
        <v>11</v>
      </c>
      <c r="S44">
        <v>2</v>
      </c>
      <c r="T44">
        <v>13</v>
      </c>
      <c r="U44" s="1">
        <v>2</v>
      </c>
      <c r="V44">
        <v>14</v>
      </c>
      <c r="W44" s="1">
        <v>4</v>
      </c>
      <c r="X44">
        <v>5</v>
      </c>
      <c r="Y44" s="1">
        <v>3</v>
      </c>
      <c r="Z44">
        <v>4</v>
      </c>
      <c r="AA44" s="1">
        <v>4</v>
      </c>
      <c r="AB44">
        <v>16</v>
      </c>
      <c r="AC44" s="1">
        <v>1</v>
      </c>
      <c r="AD44">
        <v>2</v>
      </c>
      <c r="AE44" s="1">
        <v>8</v>
      </c>
      <c r="AM44" s="1"/>
      <c r="AO44" s="1"/>
      <c r="AS44">
        <f t="shared" si="1"/>
        <v>106</v>
      </c>
    </row>
    <row r="45" spans="1:45" ht="16.5">
      <c r="A45" s="11">
        <v>41</v>
      </c>
      <c r="B45" s="24" t="s">
        <v>52</v>
      </c>
      <c r="C45" s="16" t="s">
        <v>127</v>
      </c>
      <c r="D45" s="24"/>
      <c r="E45" s="11"/>
      <c r="F45" s="11"/>
      <c r="G45" s="11">
        <v>9</v>
      </c>
      <c r="H45" s="11">
        <v>134</v>
      </c>
      <c r="I45" s="11">
        <v>50</v>
      </c>
      <c r="J45" s="11">
        <f t="shared" si="0"/>
        <v>37.313432835820898</v>
      </c>
      <c r="K45" s="11"/>
      <c r="L45" s="11"/>
      <c r="M45" s="11"/>
      <c r="N45">
        <v>5</v>
      </c>
      <c r="O45">
        <v>2</v>
      </c>
      <c r="P45">
        <v>10</v>
      </c>
      <c r="Q45">
        <v>2</v>
      </c>
      <c r="R45">
        <v>9</v>
      </c>
      <c r="S45">
        <v>2</v>
      </c>
      <c r="T45">
        <v>4</v>
      </c>
      <c r="U45" s="1">
        <v>0</v>
      </c>
      <c r="V45">
        <v>3</v>
      </c>
      <c r="W45" s="1">
        <v>2</v>
      </c>
      <c r="X45">
        <v>0</v>
      </c>
      <c r="Y45" s="1">
        <v>0</v>
      </c>
      <c r="Z45">
        <v>0</v>
      </c>
      <c r="AA45" s="1">
        <v>0</v>
      </c>
      <c r="AB45">
        <v>11</v>
      </c>
      <c r="AC45" s="1">
        <v>0</v>
      </c>
      <c r="AD45">
        <v>0</v>
      </c>
      <c r="AE45" s="1">
        <v>5</v>
      </c>
      <c r="AM45" s="1"/>
      <c r="AO45" s="1"/>
      <c r="AS45">
        <f t="shared" si="1"/>
        <v>50</v>
      </c>
    </row>
    <row r="46" spans="1:45" ht="16.5">
      <c r="A46" s="11">
        <v>42</v>
      </c>
      <c r="B46" s="24" t="s">
        <v>53</v>
      </c>
      <c r="C46" s="16" t="s">
        <v>128</v>
      </c>
      <c r="D46" s="24"/>
      <c r="E46" s="11"/>
      <c r="F46" s="11"/>
      <c r="G46" s="11">
        <v>8</v>
      </c>
      <c r="H46" s="11">
        <v>134</v>
      </c>
      <c r="I46" s="11">
        <v>101</v>
      </c>
      <c r="J46" s="11">
        <f t="shared" si="0"/>
        <v>75.373134328358205</v>
      </c>
      <c r="K46" s="11"/>
      <c r="L46" s="11"/>
      <c r="M46" s="11"/>
      <c r="N46">
        <v>4</v>
      </c>
      <c r="O46">
        <v>0</v>
      </c>
      <c r="P46">
        <v>12</v>
      </c>
      <c r="Q46">
        <v>2</v>
      </c>
      <c r="R46">
        <v>12</v>
      </c>
      <c r="S46">
        <v>4</v>
      </c>
      <c r="T46">
        <v>10</v>
      </c>
      <c r="U46" s="1">
        <v>2</v>
      </c>
      <c r="V46">
        <v>12</v>
      </c>
      <c r="W46" s="1">
        <v>6</v>
      </c>
      <c r="X46">
        <v>10</v>
      </c>
      <c r="Y46" s="1">
        <v>3</v>
      </c>
      <c r="Z46">
        <v>8</v>
      </c>
      <c r="AA46" s="1">
        <v>4</v>
      </c>
      <c r="AB46">
        <v>11</v>
      </c>
      <c r="AC46" s="1">
        <v>1</v>
      </c>
      <c r="AD46">
        <v>0</v>
      </c>
      <c r="AE46" s="1">
        <v>8</v>
      </c>
      <c r="AM46" s="1"/>
      <c r="AO46" s="1"/>
      <c r="AS46">
        <f t="shared" si="1"/>
        <v>105</v>
      </c>
    </row>
    <row r="47" spans="1:45" ht="16.5">
      <c r="A47" s="11">
        <v>43</v>
      </c>
      <c r="B47" s="24" t="s">
        <v>54</v>
      </c>
      <c r="C47" s="16" t="s">
        <v>129</v>
      </c>
      <c r="D47" s="24"/>
      <c r="E47" s="11"/>
      <c r="F47" s="11"/>
      <c r="G47" s="11">
        <v>9</v>
      </c>
      <c r="H47" s="11">
        <v>134</v>
      </c>
      <c r="I47" s="11">
        <v>39</v>
      </c>
      <c r="J47" s="11">
        <f t="shared" si="0"/>
        <v>29.104477611940297</v>
      </c>
      <c r="K47" s="11"/>
      <c r="L47" s="11"/>
      <c r="M47" s="11"/>
      <c r="N47">
        <v>4</v>
      </c>
      <c r="O47">
        <v>0</v>
      </c>
      <c r="P47">
        <v>5</v>
      </c>
      <c r="Q47">
        <v>2</v>
      </c>
      <c r="R47">
        <v>3</v>
      </c>
      <c r="S47">
        <v>0</v>
      </c>
      <c r="T47">
        <v>8</v>
      </c>
      <c r="U47" s="1">
        <v>0</v>
      </c>
      <c r="V47">
        <v>5</v>
      </c>
      <c r="W47" s="1">
        <v>2</v>
      </c>
      <c r="X47">
        <v>1</v>
      </c>
      <c r="Y47" s="1">
        <v>0</v>
      </c>
      <c r="Z47">
        <v>0</v>
      </c>
      <c r="AA47" s="1">
        <v>0</v>
      </c>
      <c r="AB47">
        <v>8</v>
      </c>
      <c r="AC47" s="1">
        <v>1</v>
      </c>
      <c r="AD47">
        <v>0</v>
      </c>
      <c r="AE47" s="1">
        <v>4</v>
      </c>
      <c r="AM47" s="1"/>
      <c r="AO47" s="1"/>
      <c r="AS47">
        <f t="shared" si="1"/>
        <v>39</v>
      </c>
    </row>
    <row r="48" spans="1:45" ht="16.5">
      <c r="A48" s="11">
        <v>44</v>
      </c>
      <c r="B48" s="24" t="s">
        <v>55</v>
      </c>
      <c r="C48" s="16" t="s">
        <v>130</v>
      </c>
      <c r="D48" s="24"/>
      <c r="E48" s="11"/>
      <c r="F48" s="11"/>
      <c r="G48" s="11">
        <v>8</v>
      </c>
      <c r="H48" s="11">
        <v>134</v>
      </c>
      <c r="I48" s="11">
        <v>114</v>
      </c>
      <c r="J48" s="11">
        <f t="shared" si="0"/>
        <v>85.074626865671647</v>
      </c>
      <c r="K48" s="11"/>
      <c r="L48" s="11"/>
      <c r="M48" s="11"/>
      <c r="N48">
        <v>3</v>
      </c>
      <c r="O48">
        <v>0</v>
      </c>
      <c r="P48">
        <v>13</v>
      </c>
      <c r="Q48">
        <v>2</v>
      </c>
      <c r="R48">
        <v>11</v>
      </c>
      <c r="S48">
        <v>4</v>
      </c>
      <c r="T48">
        <v>13</v>
      </c>
      <c r="U48" s="1">
        <v>2</v>
      </c>
      <c r="V48">
        <v>15</v>
      </c>
      <c r="W48" s="1">
        <v>6</v>
      </c>
      <c r="X48">
        <v>12</v>
      </c>
      <c r="Y48" s="1">
        <v>3</v>
      </c>
      <c r="Z48">
        <v>5</v>
      </c>
      <c r="AA48" s="1">
        <v>8</v>
      </c>
      <c r="AB48">
        <v>16</v>
      </c>
      <c r="AC48" s="1">
        <v>1</v>
      </c>
      <c r="AD48">
        <v>1</v>
      </c>
      <c r="AE48" s="1">
        <v>8</v>
      </c>
      <c r="AM48" s="1"/>
      <c r="AO48" s="1"/>
      <c r="AS48">
        <f t="shared" si="1"/>
        <v>120</v>
      </c>
    </row>
    <row r="49" spans="1:45" ht="16.5">
      <c r="A49" s="11">
        <v>45</v>
      </c>
      <c r="B49" s="24" t="s">
        <v>56</v>
      </c>
      <c r="C49" s="16" t="s">
        <v>131</v>
      </c>
      <c r="D49" s="24"/>
      <c r="E49" s="11"/>
      <c r="F49" s="11"/>
      <c r="G49" s="11">
        <v>9</v>
      </c>
      <c r="H49" s="11">
        <v>134</v>
      </c>
      <c r="I49" s="11">
        <v>84</v>
      </c>
      <c r="J49" s="11">
        <f t="shared" si="0"/>
        <v>62.686567164179102</v>
      </c>
      <c r="K49" s="11"/>
      <c r="L49" s="11"/>
      <c r="M49" s="11"/>
      <c r="N49">
        <v>12</v>
      </c>
      <c r="O49">
        <v>2</v>
      </c>
      <c r="P49">
        <v>12</v>
      </c>
      <c r="Q49">
        <v>2</v>
      </c>
      <c r="R49">
        <v>11</v>
      </c>
      <c r="S49">
        <v>4</v>
      </c>
      <c r="T49">
        <v>10</v>
      </c>
      <c r="U49" s="1">
        <v>2</v>
      </c>
      <c r="V49">
        <v>9</v>
      </c>
      <c r="W49" s="1">
        <v>4</v>
      </c>
      <c r="X49">
        <v>2</v>
      </c>
      <c r="Y49" s="1">
        <v>1</v>
      </c>
      <c r="Z49">
        <v>1</v>
      </c>
      <c r="AA49" s="1">
        <v>2</v>
      </c>
      <c r="AB49">
        <v>9</v>
      </c>
      <c r="AC49" s="1">
        <v>1</v>
      </c>
      <c r="AD49">
        <v>0</v>
      </c>
      <c r="AE49" s="1">
        <v>7</v>
      </c>
      <c r="AM49" s="1"/>
      <c r="AO49" s="1"/>
      <c r="AS49">
        <f t="shared" si="1"/>
        <v>79</v>
      </c>
    </row>
    <row r="50" spans="1:45" ht="16.5">
      <c r="A50" s="11">
        <v>46</v>
      </c>
      <c r="B50" s="24" t="s">
        <v>57</v>
      </c>
      <c r="C50" s="16" t="s">
        <v>132</v>
      </c>
      <c r="D50" s="24"/>
      <c r="E50" s="11"/>
      <c r="F50" s="11"/>
      <c r="G50" s="11">
        <v>9</v>
      </c>
      <c r="H50" s="11">
        <v>134</v>
      </c>
      <c r="I50" s="11">
        <v>106</v>
      </c>
      <c r="J50" s="11">
        <f t="shared" si="0"/>
        <v>79.104477611940297</v>
      </c>
      <c r="K50" s="11"/>
      <c r="L50" s="11"/>
      <c r="M50" s="11"/>
      <c r="N50">
        <v>9</v>
      </c>
      <c r="O50">
        <v>2</v>
      </c>
      <c r="P50">
        <v>13</v>
      </c>
      <c r="Q50">
        <v>2</v>
      </c>
      <c r="R50">
        <v>11</v>
      </c>
      <c r="S50">
        <v>4</v>
      </c>
      <c r="T50">
        <v>11</v>
      </c>
      <c r="U50" s="1">
        <v>2</v>
      </c>
      <c r="V50">
        <v>14</v>
      </c>
      <c r="W50" s="1">
        <v>6</v>
      </c>
      <c r="X50">
        <v>12</v>
      </c>
      <c r="Y50" s="1">
        <v>3</v>
      </c>
      <c r="Z50">
        <v>3</v>
      </c>
      <c r="AA50" s="1">
        <v>5</v>
      </c>
      <c r="AB50">
        <v>9</v>
      </c>
      <c r="AC50" s="1">
        <v>0</v>
      </c>
      <c r="AD50">
        <v>0</v>
      </c>
      <c r="AE50" s="1">
        <v>8</v>
      </c>
      <c r="AM50" s="1"/>
      <c r="AO50" s="1"/>
      <c r="AS50">
        <f t="shared" si="1"/>
        <v>105</v>
      </c>
    </row>
    <row r="51" spans="1:45" ht="16.5">
      <c r="A51" s="11">
        <v>47</v>
      </c>
      <c r="B51" s="24" t="s">
        <v>58</v>
      </c>
      <c r="C51" s="16" t="s">
        <v>133</v>
      </c>
      <c r="D51" s="24"/>
      <c r="E51" s="11"/>
      <c r="F51" s="11"/>
      <c r="G51" s="11">
        <v>9</v>
      </c>
      <c r="H51" s="11">
        <v>134</v>
      </c>
      <c r="I51" s="11">
        <v>52</v>
      </c>
      <c r="J51" s="11">
        <f t="shared" si="0"/>
        <v>38.805970149253731</v>
      </c>
      <c r="K51" s="11"/>
      <c r="L51" s="11"/>
      <c r="M51" s="11"/>
      <c r="N51">
        <v>0</v>
      </c>
      <c r="O51">
        <v>0</v>
      </c>
      <c r="P51">
        <v>13</v>
      </c>
      <c r="Q51">
        <v>2</v>
      </c>
      <c r="R51">
        <v>11</v>
      </c>
      <c r="S51">
        <v>4</v>
      </c>
      <c r="T51">
        <v>6</v>
      </c>
      <c r="U51" s="1">
        <v>0</v>
      </c>
      <c r="V51">
        <v>6</v>
      </c>
      <c r="W51" s="1">
        <v>5</v>
      </c>
      <c r="X51">
        <v>0</v>
      </c>
      <c r="Y51" s="1">
        <v>0</v>
      </c>
      <c r="Z51">
        <v>2</v>
      </c>
      <c r="AA51" s="1">
        <v>0</v>
      </c>
      <c r="AB51">
        <v>3</v>
      </c>
      <c r="AC51" s="1">
        <v>0</v>
      </c>
      <c r="AD51">
        <v>0</v>
      </c>
      <c r="AE51" s="1">
        <v>4</v>
      </c>
      <c r="AM51" s="1"/>
      <c r="AO51" s="1"/>
      <c r="AS51">
        <f t="shared" si="1"/>
        <v>56</v>
      </c>
    </row>
    <row r="52" spans="1:45" ht="16.5">
      <c r="A52" s="11">
        <v>48</v>
      </c>
      <c r="B52" s="24" t="s">
        <v>59</v>
      </c>
      <c r="C52" s="16" t="s">
        <v>134</v>
      </c>
      <c r="D52" s="24"/>
      <c r="E52" s="11"/>
      <c r="F52" s="11"/>
      <c r="G52" s="11">
        <v>8</v>
      </c>
      <c r="H52" s="11">
        <v>134</v>
      </c>
      <c r="I52" s="11">
        <v>74</v>
      </c>
      <c r="J52" s="11">
        <f t="shared" si="0"/>
        <v>55.223880597014926</v>
      </c>
      <c r="K52" s="11"/>
      <c r="L52" s="11"/>
      <c r="M52" s="11"/>
      <c r="N52">
        <v>14</v>
      </c>
      <c r="O52">
        <v>2</v>
      </c>
      <c r="P52">
        <v>14</v>
      </c>
      <c r="Q52">
        <v>2</v>
      </c>
      <c r="R52">
        <v>10</v>
      </c>
      <c r="S52">
        <v>2</v>
      </c>
      <c r="T52">
        <v>7</v>
      </c>
      <c r="U52" s="1">
        <v>2</v>
      </c>
      <c r="V52">
        <v>5</v>
      </c>
      <c r="W52" s="1">
        <v>3</v>
      </c>
      <c r="X52">
        <v>0</v>
      </c>
      <c r="Y52" s="1">
        <v>0</v>
      </c>
      <c r="Z52">
        <v>0</v>
      </c>
      <c r="AA52" s="1">
        <v>0</v>
      </c>
      <c r="AB52">
        <v>12</v>
      </c>
      <c r="AC52" s="1">
        <v>1</v>
      </c>
      <c r="AD52">
        <v>0</v>
      </c>
      <c r="AE52" s="1">
        <v>8</v>
      </c>
      <c r="AM52" s="1"/>
      <c r="AO52" s="1"/>
      <c r="AS52">
        <f t="shared" si="1"/>
        <v>68</v>
      </c>
    </row>
    <row r="53" spans="1:45" ht="16.5">
      <c r="A53" s="11">
        <v>49</v>
      </c>
      <c r="B53" s="24" t="s">
        <v>60</v>
      </c>
      <c r="C53" s="16" t="s">
        <v>135</v>
      </c>
      <c r="D53" s="24"/>
      <c r="E53" s="11"/>
      <c r="F53" s="11"/>
      <c r="G53" s="11">
        <v>9</v>
      </c>
      <c r="H53" s="11">
        <v>134</v>
      </c>
      <c r="I53" s="11">
        <v>99</v>
      </c>
      <c r="J53" s="11">
        <f t="shared" si="0"/>
        <v>73.880597014925371</v>
      </c>
      <c r="K53" s="11"/>
      <c r="L53" s="11"/>
      <c r="M53" s="11"/>
      <c r="N53">
        <v>8</v>
      </c>
      <c r="O53">
        <v>0</v>
      </c>
      <c r="P53">
        <v>13</v>
      </c>
      <c r="Q53">
        <v>2</v>
      </c>
      <c r="R53">
        <v>11</v>
      </c>
      <c r="S53">
        <v>4</v>
      </c>
      <c r="T53">
        <v>7</v>
      </c>
      <c r="U53" s="1">
        <v>2</v>
      </c>
      <c r="V53">
        <v>13</v>
      </c>
      <c r="W53" s="1">
        <v>3</v>
      </c>
      <c r="X53">
        <v>6</v>
      </c>
      <c r="Y53" s="1">
        <v>3</v>
      </c>
      <c r="Z53">
        <v>7</v>
      </c>
      <c r="AA53" s="1">
        <v>7</v>
      </c>
      <c r="AB53">
        <v>12</v>
      </c>
      <c r="AC53" s="1">
        <v>1</v>
      </c>
      <c r="AD53">
        <v>0</v>
      </c>
      <c r="AE53" s="1">
        <v>0</v>
      </c>
      <c r="AM53" s="1"/>
      <c r="AO53" s="1"/>
      <c r="AS53">
        <f t="shared" si="1"/>
        <v>91</v>
      </c>
    </row>
    <row r="54" spans="1:45" ht="16.5">
      <c r="A54" s="11">
        <v>50</v>
      </c>
      <c r="B54" s="24" t="s">
        <v>61</v>
      </c>
      <c r="C54" s="16" t="s">
        <v>136</v>
      </c>
      <c r="D54" s="24"/>
      <c r="E54" s="11"/>
      <c r="F54" s="11"/>
      <c r="G54" s="11">
        <v>9</v>
      </c>
      <c r="H54" s="11">
        <v>134</v>
      </c>
      <c r="I54" s="11">
        <v>49</v>
      </c>
      <c r="J54" s="11">
        <f t="shared" si="0"/>
        <v>36.567164179104481</v>
      </c>
      <c r="K54" s="11"/>
      <c r="L54" s="11"/>
      <c r="M54" s="11"/>
      <c r="N54">
        <v>9</v>
      </c>
      <c r="O54">
        <v>2</v>
      </c>
      <c r="P54">
        <v>7</v>
      </c>
      <c r="Q54">
        <v>2</v>
      </c>
      <c r="R54">
        <v>4</v>
      </c>
      <c r="S54">
        <v>2</v>
      </c>
      <c r="T54">
        <v>7</v>
      </c>
      <c r="U54" s="1">
        <v>0</v>
      </c>
      <c r="V54">
        <v>4</v>
      </c>
      <c r="W54" s="1">
        <v>3</v>
      </c>
      <c r="X54">
        <v>0</v>
      </c>
      <c r="Y54" s="1">
        <v>0</v>
      </c>
      <c r="Z54">
        <v>0</v>
      </c>
      <c r="AA54" s="1">
        <v>0</v>
      </c>
      <c r="AB54">
        <v>8</v>
      </c>
      <c r="AC54" s="1">
        <v>1</v>
      </c>
      <c r="AD54">
        <v>0</v>
      </c>
      <c r="AE54" s="1">
        <v>2</v>
      </c>
      <c r="AM54" s="1"/>
      <c r="AO54" s="1"/>
      <c r="AS54">
        <f t="shared" si="1"/>
        <v>42</v>
      </c>
    </row>
    <row r="55" spans="1:45" ht="16.5">
      <c r="A55" s="11">
        <v>51</v>
      </c>
      <c r="B55" s="24" t="s">
        <v>62</v>
      </c>
      <c r="C55" s="16" t="s">
        <v>137</v>
      </c>
      <c r="D55" s="24"/>
      <c r="E55" s="11"/>
      <c r="F55" s="11"/>
      <c r="G55" s="11">
        <v>9</v>
      </c>
      <c r="H55" s="11">
        <v>134</v>
      </c>
      <c r="I55" s="11">
        <v>109</v>
      </c>
      <c r="J55" s="11">
        <f t="shared" si="0"/>
        <v>81.343283582089555</v>
      </c>
      <c r="K55" s="11"/>
      <c r="L55" s="11"/>
      <c r="M55" s="11"/>
      <c r="N55">
        <v>7</v>
      </c>
      <c r="O55">
        <v>2</v>
      </c>
      <c r="P55">
        <v>13</v>
      </c>
      <c r="Q55">
        <v>2</v>
      </c>
      <c r="R55">
        <v>13</v>
      </c>
      <c r="S55">
        <v>2</v>
      </c>
      <c r="T55">
        <v>11</v>
      </c>
      <c r="U55" s="1">
        <v>0</v>
      </c>
      <c r="V55">
        <v>14</v>
      </c>
      <c r="W55" s="1">
        <v>1</v>
      </c>
      <c r="X55">
        <v>11</v>
      </c>
      <c r="Y55" s="1">
        <v>3</v>
      </c>
      <c r="Z55">
        <v>9</v>
      </c>
      <c r="AA55" s="1">
        <v>8</v>
      </c>
      <c r="AB55">
        <v>13</v>
      </c>
      <c r="AC55" s="1">
        <v>0</v>
      </c>
      <c r="AD55">
        <v>0</v>
      </c>
      <c r="AE55" s="1">
        <v>8</v>
      </c>
      <c r="AM55" s="1"/>
      <c r="AO55" s="1"/>
      <c r="AS55">
        <f t="shared" si="1"/>
        <v>110</v>
      </c>
    </row>
    <row r="56" spans="1:45" ht="16.5">
      <c r="A56" s="11">
        <v>52</v>
      </c>
      <c r="B56" s="24" t="s">
        <v>63</v>
      </c>
      <c r="C56" s="16" t="s">
        <v>138</v>
      </c>
      <c r="D56" s="24"/>
      <c r="E56" s="11"/>
      <c r="F56" s="11"/>
      <c r="G56" s="11">
        <v>7</v>
      </c>
      <c r="H56" s="11">
        <v>134</v>
      </c>
      <c r="I56" s="11">
        <v>99</v>
      </c>
      <c r="J56" s="11">
        <f t="shared" si="0"/>
        <v>73.880597014925371</v>
      </c>
      <c r="K56" s="11"/>
      <c r="L56" s="11"/>
      <c r="M56" s="11"/>
      <c r="N56">
        <v>8</v>
      </c>
      <c r="O56">
        <v>0</v>
      </c>
      <c r="P56">
        <v>13</v>
      </c>
      <c r="Q56">
        <v>2</v>
      </c>
      <c r="R56">
        <v>12</v>
      </c>
      <c r="S56">
        <v>4</v>
      </c>
      <c r="T56">
        <v>11</v>
      </c>
      <c r="U56" s="1">
        <v>2</v>
      </c>
      <c r="V56">
        <v>13</v>
      </c>
      <c r="W56" s="1">
        <v>4</v>
      </c>
      <c r="X56">
        <v>10</v>
      </c>
      <c r="Y56" s="1">
        <v>3</v>
      </c>
      <c r="Z56">
        <v>1</v>
      </c>
      <c r="AA56" s="1">
        <v>5</v>
      </c>
      <c r="AB56">
        <v>10</v>
      </c>
      <c r="AC56" s="1">
        <v>1</v>
      </c>
      <c r="AD56">
        <v>0</v>
      </c>
      <c r="AE56" s="1">
        <v>6</v>
      </c>
      <c r="AM56" s="1"/>
      <c r="AO56" s="1"/>
      <c r="AS56">
        <f t="shared" si="1"/>
        <v>97</v>
      </c>
    </row>
    <row r="57" spans="1:45" ht="16.5">
      <c r="A57" s="11">
        <v>53</v>
      </c>
      <c r="B57" s="24" t="s">
        <v>64</v>
      </c>
      <c r="C57" s="16" t="s">
        <v>139</v>
      </c>
      <c r="D57" s="24"/>
      <c r="E57" s="11"/>
      <c r="F57" s="11"/>
      <c r="G57" s="11">
        <v>8</v>
      </c>
      <c r="H57" s="11">
        <v>134</v>
      </c>
      <c r="I57" s="11">
        <v>96</v>
      </c>
      <c r="J57" s="11">
        <f t="shared" si="0"/>
        <v>71.641791044776113</v>
      </c>
      <c r="K57" s="11"/>
      <c r="L57" s="11"/>
      <c r="M57" s="11"/>
      <c r="N57">
        <v>7</v>
      </c>
      <c r="O57">
        <v>2</v>
      </c>
      <c r="P57">
        <v>13</v>
      </c>
      <c r="Q57">
        <v>0</v>
      </c>
      <c r="R57">
        <v>7</v>
      </c>
      <c r="S57">
        <v>2</v>
      </c>
      <c r="T57">
        <v>11</v>
      </c>
      <c r="U57" s="1">
        <v>0</v>
      </c>
      <c r="V57">
        <v>14</v>
      </c>
      <c r="W57" s="1">
        <v>1</v>
      </c>
      <c r="X57">
        <v>8</v>
      </c>
      <c r="Y57" s="1">
        <v>3</v>
      </c>
      <c r="Z57">
        <v>9</v>
      </c>
      <c r="AA57" s="1">
        <v>7</v>
      </c>
      <c r="AB57">
        <v>11</v>
      </c>
      <c r="AC57" s="1">
        <v>1</v>
      </c>
      <c r="AD57">
        <v>1</v>
      </c>
      <c r="AE57" s="1">
        <v>5</v>
      </c>
      <c r="AM57" s="1"/>
      <c r="AO57" s="1"/>
      <c r="AS57">
        <f t="shared" si="1"/>
        <v>95</v>
      </c>
    </row>
    <row r="58" spans="1:45" ht="16.5">
      <c r="A58" s="11">
        <v>54</v>
      </c>
      <c r="B58" s="24" t="s">
        <v>65</v>
      </c>
      <c r="C58" s="16" t="s">
        <v>140</v>
      </c>
      <c r="D58" s="24"/>
      <c r="E58" s="11"/>
      <c r="F58" s="11"/>
      <c r="G58" s="11">
        <v>9</v>
      </c>
      <c r="H58" s="11">
        <v>134</v>
      </c>
      <c r="I58" s="11">
        <v>102</v>
      </c>
      <c r="J58" s="11">
        <f t="shared" si="0"/>
        <v>76.119402985074629</v>
      </c>
      <c r="K58" s="11"/>
      <c r="L58" s="11"/>
      <c r="M58" s="11"/>
      <c r="N58">
        <v>9</v>
      </c>
      <c r="O58">
        <v>2</v>
      </c>
      <c r="P58">
        <v>12</v>
      </c>
      <c r="Q58">
        <v>2</v>
      </c>
      <c r="R58">
        <v>10</v>
      </c>
      <c r="S58">
        <v>2</v>
      </c>
      <c r="T58">
        <v>13</v>
      </c>
      <c r="U58" s="1">
        <v>2</v>
      </c>
      <c r="V58">
        <v>14</v>
      </c>
      <c r="W58" s="1">
        <v>6</v>
      </c>
      <c r="X58">
        <v>7</v>
      </c>
      <c r="Y58" s="1">
        <v>3</v>
      </c>
      <c r="Z58">
        <v>2</v>
      </c>
      <c r="AA58" s="1">
        <v>3</v>
      </c>
      <c r="AB58">
        <v>14</v>
      </c>
      <c r="AC58" s="1">
        <v>1</v>
      </c>
      <c r="AD58">
        <v>0</v>
      </c>
      <c r="AE58" s="1">
        <v>8</v>
      </c>
      <c r="AM58" s="1"/>
      <c r="AO58" s="1"/>
      <c r="AS58">
        <f t="shared" si="1"/>
        <v>101</v>
      </c>
    </row>
    <row r="59" spans="1:45" ht="17.25" customHeight="1">
      <c r="A59" s="11">
        <v>55</v>
      </c>
      <c r="B59" s="24" t="s">
        <v>66</v>
      </c>
      <c r="C59" s="16" t="s">
        <v>141</v>
      </c>
      <c r="D59" s="24"/>
      <c r="E59" s="11"/>
      <c r="F59" s="11"/>
      <c r="G59" s="11">
        <v>9</v>
      </c>
      <c r="H59" s="11">
        <v>134</v>
      </c>
      <c r="I59" s="11">
        <v>89</v>
      </c>
      <c r="J59" s="11">
        <f t="shared" si="0"/>
        <v>66.417910447761187</v>
      </c>
      <c r="K59" s="11"/>
      <c r="L59" s="11"/>
      <c r="M59" s="11"/>
      <c r="N59">
        <v>12</v>
      </c>
      <c r="O59">
        <v>2</v>
      </c>
      <c r="P59">
        <v>10</v>
      </c>
      <c r="Q59">
        <v>2</v>
      </c>
      <c r="R59">
        <v>6</v>
      </c>
      <c r="S59">
        <v>2</v>
      </c>
      <c r="T59">
        <v>8</v>
      </c>
      <c r="U59" s="1">
        <v>2</v>
      </c>
      <c r="V59">
        <v>9</v>
      </c>
      <c r="W59" s="1">
        <v>4</v>
      </c>
      <c r="X59">
        <v>8</v>
      </c>
      <c r="Y59" s="1">
        <v>1</v>
      </c>
      <c r="Z59">
        <v>9</v>
      </c>
      <c r="AA59" s="1">
        <v>8</v>
      </c>
      <c r="AB59">
        <v>5</v>
      </c>
      <c r="AC59" s="1">
        <v>1</v>
      </c>
      <c r="AD59">
        <v>0</v>
      </c>
      <c r="AE59" s="1">
        <v>7</v>
      </c>
      <c r="AM59" s="1"/>
      <c r="AO59" s="1"/>
      <c r="AS59">
        <f t="shared" si="1"/>
        <v>84</v>
      </c>
    </row>
    <row r="60" spans="1:45" ht="16.5">
      <c r="A60" s="11">
        <v>56</v>
      </c>
      <c r="B60" s="24" t="s">
        <v>67</v>
      </c>
      <c r="C60" s="16" t="s">
        <v>142</v>
      </c>
      <c r="D60" s="24"/>
      <c r="E60" s="11"/>
      <c r="F60" s="11"/>
      <c r="G60" s="11">
        <v>9</v>
      </c>
      <c r="H60" s="11">
        <v>134</v>
      </c>
      <c r="I60" s="11">
        <v>123</v>
      </c>
      <c r="J60" s="11">
        <f t="shared" si="0"/>
        <v>91.791044776119406</v>
      </c>
      <c r="K60" s="11"/>
      <c r="L60" s="11"/>
      <c r="M60" s="11"/>
      <c r="N60">
        <v>10</v>
      </c>
      <c r="O60">
        <v>2</v>
      </c>
      <c r="P60">
        <v>14</v>
      </c>
      <c r="Q60">
        <v>2</v>
      </c>
      <c r="R60">
        <v>11</v>
      </c>
      <c r="S60">
        <v>4</v>
      </c>
      <c r="T60">
        <v>10</v>
      </c>
      <c r="U60" s="1">
        <v>2</v>
      </c>
      <c r="V60">
        <v>13</v>
      </c>
      <c r="W60" s="1">
        <v>6</v>
      </c>
      <c r="X60">
        <v>12</v>
      </c>
      <c r="Y60" s="1">
        <v>3</v>
      </c>
      <c r="Z60">
        <v>9</v>
      </c>
      <c r="AA60" s="1">
        <v>8</v>
      </c>
      <c r="AB60">
        <v>16</v>
      </c>
      <c r="AC60" s="1">
        <v>1</v>
      </c>
      <c r="AD60">
        <v>2</v>
      </c>
      <c r="AE60" s="1">
        <v>8</v>
      </c>
      <c r="AM60" s="1"/>
      <c r="AO60" s="1"/>
      <c r="AS60">
        <f t="shared" si="1"/>
        <v>123</v>
      </c>
    </row>
    <row r="61" spans="1:45" ht="16.5">
      <c r="A61" s="11">
        <v>57</v>
      </c>
      <c r="B61" s="43" t="s">
        <v>68</v>
      </c>
      <c r="C61" s="16" t="s">
        <v>143</v>
      </c>
      <c r="D61" s="24"/>
      <c r="E61" s="11"/>
      <c r="F61" s="11"/>
      <c r="G61" s="11">
        <v>9</v>
      </c>
      <c r="H61" s="11">
        <v>134</v>
      </c>
      <c r="I61" s="11">
        <v>129</v>
      </c>
      <c r="J61" s="11">
        <f t="shared" si="0"/>
        <v>96.268656716417908</v>
      </c>
      <c r="K61" s="11"/>
      <c r="L61" s="11"/>
      <c r="M61" s="11"/>
      <c r="N61">
        <v>10</v>
      </c>
      <c r="O61">
        <v>2</v>
      </c>
      <c r="P61">
        <v>13</v>
      </c>
      <c r="Q61">
        <v>2</v>
      </c>
      <c r="R61">
        <v>13</v>
      </c>
      <c r="S61">
        <v>4</v>
      </c>
      <c r="T61">
        <v>13</v>
      </c>
      <c r="U61" s="1">
        <v>2</v>
      </c>
      <c r="V61">
        <v>15</v>
      </c>
      <c r="W61" s="1">
        <v>6</v>
      </c>
      <c r="X61">
        <v>12</v>
      </c>
      <c r="Y61" s="1">
        <v>3</v>
      </c>
      <c r="Z61">
        <v>9</v>
      </c>
      <c r="AA61" s="1">
        <v>8</v>
      </c>
      <c r="AB61">
        <v>16</v>
      </c>
      <c r="AC61" s="1">
        <v>1</v>
      </c>
      <c r="AD61">
        <v>2</v>
      </c>
      <c r="AE61" s="1">
        <v>8</v>
      </c>
      <c r="AM61" s="1"/>
      <c r="AO61" s="1"/>
      <c r="AS61">
        <f t="shared" si="1"/>
        <v>129</v>
      </c>
    </row>
    <row r="62" spans="1:45" ht="16.5">
      <c r="A62" s="11">
        <v>58</v>
      </c>
      <c r="B62" s="24" t="s">
        <v>69</v>
      </c>
      <c r="C62" s="16" t="s">
        <v>144</v>
      </c>
      <c r="D62" s="24"/>
      <c r="E62" s="11"/>
      <c r="F62" s="11"/>
      <c r="G62" s="11">
        <v>8</v>
      </c>
      <c r="H62" s="11">
        <v>134</v>
      </c>
      <c r="I62" s="11">
        <v>123</v>
      </c>
      <c r="J62" s="11">
        <f t="shared" si="0"/>
        <v>91.791044776119406</v>
      </c>
      <c r="K62" s="11"/>
      <c r="L62" s="11"/>
      <c r="M62" s="11"/>
      <c r="N62">
        <v>8</v>
      </c>
      <c r="O62">
        <v>2</v>
      </c>
      <c r="P62">
        <v>14</v>
      </c>
      <c r="Q62">
        <v>2</v>
      </c>
      <c r="R62">
        <v>12</v>
      </c>
      <c r="S62">
        <v>4</v>
      </c>
      <c r="T62">
        <v>11</v>
      </c>
      <c r="U62" s="1">
        <v>2</v>
      </c>
      <c r="V62">
        <v>14</v>
      </c>
      <c r="W62" s="1">
        <v>5</v>
      </c>
      <c r="X62">
        <v>12</v>
      </c>
      <c r="Y62" s="1">
        <v>3</v>
      </c>
      <c r="Z62">
        <v>9</v>
      </c>
      <c r="AA62" s="1">
        <v>8</v>
      </c>
      <c r="AB62">
        <v>16</v>
      </c>
      <c r="AC62" s="1">
        <v>1</v>
      </c>
      <c r="AD62">
        <v>2</v>
      </c>
      <c r="AE62" s="1">
        <v>8</v>
      </c>
      <c r="AM62" s="1"/>
      <c r="AO62" s="1"/>
      <c r="AS62">
        <f t="shared" si="1"/>
        <v>125</v>
      </c>
    </row>
    <row r="63" spans="1:45" ht="16.5">
      <c r="A63" s="11">
        <v>59</v>
      </c>
      <c r="B63" s="24" t="s">
        <v>70</v>
      </c>
      <c r="C63" s="16" t="s">
        <v>145</v>
      </c>
      <c r="D63" s="24"/>
      <c r="E63" s="11"/>
      <c r="F63" s="11"/>
      <c r="G63" s="11">
        <v>9</v>
      </c>
      <c r="H63" s="11">
        <v>134</v>
      </c>
      <c r="I63" s="11">
        <v>112</v>
      </c>
      <c r="J63" s="11">
        <f t="shared" si="0"/>
        <v>83.582089552238813</v>
      </c>
      <c r="K63" s="11"/>
      <c r="L63" s="11"/>
      <c r="M63" s="11"/>
      <c r="N63">
        <v>15</v>
      </c>
      <c r="O63">
        <v>2</v>
      </c>
      <c r="P63">
        <v>13</v>
      </c>
      <c r="Q63">
        <v>2</v>
      </c>
      <c r="R63">
        <v>13</v>
      </c>
      <c r="S63">
        <v>4</v>
      </c>
      <c r="T63">
        <v>11</v>
      </c>
      <c r="U63" s="1">
        <v>2</v>
      </c>
      <c r="V63">
        <v>14</v>
      </c>
      <c r="W63" s="1">
        <v>6</v>
      </c>
      <c r="X63">
        <v>10</v>
      </c>
      <c r="Y63" s="1">
        <v>3</v>
      </c>
      <c r="Z63">
        <v>2</v>
      </c>
      <c r="AA63" s="1">
        <v>0</v>
      </c>
      <c r="AB63">
        <v>14</v>
      </c>
      <c r="AC63" s="1">
        <v>1</v>
      </c>
      <c r="AD63">
        <v>2</v>
      </c>
      <c r="AE63" s="1">
        <v>8</v>
      </c>
      <c r="AM63" s="1"/>
      <c r="AO63" s="1"/>
      <c r="AS63">
        <f t="shared" si="1"/>
        <v>107</v>
      </c>
    </row>
    <row r="64" spans="1:45" ht="16.5">
      <c r="A64" s="11">
        <v>60</v>
      </c>
      <c r="B64" s="24" t="s">
        <v>71</v>
      </c>
      <c r="C64" s="16" t="s">
        <v>146</v>
      </c>
      <c r="D64" s="24"/>
      <c r="E64" s="11"/>
      <c r="F64" s="11"/>
      <c r="G64" s="11">
        <v>9</v>
      </c>
      <c r="H64" s="11">
        <v>134</v>
      </c>
      <c r="I64" s="11">
        <v>77</v>
      </c>
      <c r="J64" s="11">
        <f t="shared" si="0"/>
        <v>57.462686567164177</v>
      </c>
      <c r="K64" s="11"/>
      <c r="L64" s="11"/>
      <c r="M64" s="11"/>
      <c r="N64">
        <v>10</v>
      </c>
      <c r="O64">
        <v>2</v>
      </c>
      <c r="P64">
        <v>12</v>
      </c>
      <c r="Q64">
        <v>2</v>
      </c>
      <c r="R64">
        <v>13</v>
      </c>
      <c r="S64">
        <v>4</v>
      </c>
      <c r="T64">
        <v>9</v>
      </c>
      <c r="U64" s="1">
        <v>2</v>
      </c>
      <c r="V64">
        <v>5</v>
      </c>
      <c r="W64" s="1">
        <v>4</v>
      </c>
      <c r="X64">
        <v>0</v>
      </c>
      <c r="Y64" s="1">
        <v>0</v>
      </c>
      <c r="Z64">
        <v>0</v>
      </c>
      <c r="AA64" s="1">
        <v>0</v>
      </c>
      <c r="AB64">
        <v>13</v>
      </c>
      <c r="AC64" s="1">
        <v>1</v>
      </c>
      <c r="AD64">
        <v>2</v>
      </c>
      <c r="AE64" s="1">
        <v>8</v>
      </c>
      <c r="AM64" s="1"/>
      <c r="AO64" s="1"/>
      <c r="AS64">
        <f t="shared" si="1"/>
        <v>77</v>
      </c>
    </row>
    <row r="65" spans="1:45" ht="16.5">
      <c r="A65" s="11">
        <v>61</v>
      </c>
      <c r="B65" s="24" t="s">
        <v>72</v>
      </c>
      <c r="C65" s="16" t="s">
        <v>147</v>
      </c>
      <c r="D65" s="24"/>
      <c r="E65" s="11"/>
      <c r="F65" s="11"/>
      <c r="G65" s="11">
        <v>9</v>
      </c>
      <c r="H65" s="11">
        <v>134</v>
      </c>
      <c r="I65" s="11">
        <v>114</v>
      </c>
      <c r="J65" s="11">
        <f t="shared" si="0"/>
        <v>85.074626865671647</v>
      </c>
      <c r="K65" s="11"/>
      <c r="L65" s="11"/>
      <c r="M65" s="11"/>
      <c r="N65">
        <v>10</v>
      </c>
      <c r="O65">
        <v>2</v>
      </c>
      <c r="P65">
        <v>14</v>
      </c>
      <c r="Q65">
        <v>2</v>
      </c>
      <c r="R65">
        <v>13</v>
      </c>
      <c r="S65">
        <v>4</v>
      </c>
      <c r="T65">
        <v>13</v>
      </c>
      <c r="U65" s="1">
        <v>2</v>
      </c>
      <c r="V65">
        <v>15</v>
      </c>
      <c r="W65" s="1">
        <v>6</v>
      </c>
      <c r="X65">
        <v>12</v>
      </c>
      <c r="Y65" s="1">
        <v>3</v>
      </c>
      <c r="Z65">
        <v>2</v>
      </c>
      <c r="AA65" s="1">
        <v>2</v>
      </c>
      <c r="AB65">
        <v>13</v>
      </c>
      <c r="AC65" s="1">
        <v>1</v>
      </c>
      <c r="AD65">
        <v>2</v>
      </c>
      <c r="AE65" s="1">
        <v>8</v>
      </c>
      <c r="AM65" s="1"/>
      <c r="AO65" s="1"/>
      <c r="AS65">
        <f t="shared" si="1"/>
        <v>114</v>
      </c>
    </row>
    <row r="66" spans="1:45" ht="16.5">
      <c r="A66" s="11">
        <v>62</v>
      </c>
      <c r="B66" s="24" t="s">
        <v>73</v>
      </c>
      <c r="C66" s="16" t="s">
        <v>148</v>
      </c>
      <c r="D66" s="24"/>
      <c r="E66" s="11"/>
      <c r="F66" s="11"/>
      <c r="G66" s="11">
        <v>9</v>
      </c>
      <c r="H66" s="11">
        <v>134</v>
      </c>
      <c r="I66" s="11">
        <v>79</v>
      </c>
      <c r="J66" s="11">
        <f t="shared" si="0"/>
        <v>58.955223880597018</v>
      </c>
      <c r="K66" s="11"/>
      <c r="L66" s="11"/>
      <c r="M66" s="11"/>
      <c r="N66">
        <v>0</v>
      </c>
      <c r="O66">
        <v>0</v>
      </c>
      <c r="P66">
        <v>14</v>
      </c>
      <c r="Q66">
        <v>2</v>
      </c>
      <c r="R66">
        <v>11</v>
      </c>
      <c r="S66">
        <v>4</v>
      </c>
      <c r="T66">
        <v>8</v>
      </c>
      <c r="U66" s="1">
        <v>0</v>
      </c>
      <c r="V66">
        <v>14</v>
      </c>
      <c r="W66" s="1">
        <v>5</v>
      </c>
      <c r="X66">
        <v>3</v>
      </c>
      <c r="Y66" s="1">
        <v>1</v>
      </c>
      <c r="Z66">
        <v>1</v>
      </c>
      <c r="AA66" s="1">
        <v>3</v>
      </c>
      <c r="AB66">
        <v>12</v>
      </c>
      <c r="AC66" s="1">
        <v>1</v>
      </c>
      <c r="AD66">
        <v>2</v>
      </c>
      <c r="AE66" s="1">
        <v>8</v>
      </c>
      <c r="AM66" s="1"/>
      <c r="AO66" s="1"/>
      <c r="AS66">
        <f t="shared" si="1"/>
        <v>89</v>
      </c>
    </row>
    <row r="67" spans="1:45" ht="16.5">
      <c r="A67" s="11">
        <v>63</v>
      </c>
      <c r="B67" s="24" t="s">
        <v>74</v>
      </c>
      <c r="C67" s="16" t="s">
        <v>149</v>
      </c>
      <c r="D67" s="24"/>
      <c r="E67" s="11"/>
      <c r="F67" s="11"/>
      <c r="G67" s="11">
        <v>9</v>
      </c>
      <c r="H67" s="11">
        <v>134</v>
      </c>
      <c r="I67" s="11">
        <v>57</v>
      </c>
      <c r="J67" s="11">
        <f t="shared" si="0"/>
        <v>42.537313432835823</v>
      </c>
      <c r="K67" s="11"/>
      <c r="L67" s="11"/>
      <c r="M67" s="11"/>
      <c r="N67">
        <v>8</v>
      </c>
      <c r="O67">
        <v>2</v>
      </c>
      <c r="P67">
        <v>10</v>
      </c>
      <c r="Q67">
        <v>2</v>
      </c>
      <c r="R67">
        <v>10</v>
      </c>
      <c r="S67">
        <v>4</v>
      </c>
      <c r="T67">
        <v>5</v>
      </c>
      <c r="U67" s="1">
        <v>2</v>
      </c>
      <c r="V67">
        <v>3</v>
      </c>
      <c r="W67" s="1">
        <v>5</v>
      </c>
      <c r="X67">
        <v>0</v>
      </c>
      <c r="Y67" s="1">
        <v>0</v>
      </c>
      <c r="Z67">
        <v>0</v>
      </c>
      <c r="AA67" s="1">
        <v>0</v>
      </c>
      <c r="AB67">
        <v>6</v>
      </c>
      <c r="AC67" s="1">
        <v>0</v>
      </c>
      <c r="AD67">
        <v>0</v>
      </c>
      <c r="AE67" s="1">
        <v>4</v>
      </c>
      <c r="AM67" s="1"/>
      <c r="AO67" s="1"/>
      <c r="AS67">
        <f t="shared" si="1"/>
        <v>53</v>
      </c>
    </row>
    <row r="68" spans="1:45" ht="16.5">
      <c r="A68" s="11">
        <v>64</v>
      </c>
      <c r="B68" s="24" t="s">
        <v>75</v>
      </c>
      <c r="C68" s="16" t="s">
        <v>150</v>
      </c>
      <c r="D68" s="24"/>
      <c r="E68" s="11"/>
      <c r="F68" s="11"/>
      <c r="G68" s="11">
        <v>9</v>
      </c>
      <c r="H68" s="11">
        <v>134</v>
      </c>
      <c r="I68" s="11">
        <v>120</v>
      </c>
      <c r="J68" s="11">
        <f t="shared" si="0"/>
        <v>89.552238805970148</v>
      </c>
      <c r="K68" s="11"/>
      <c r="L68" s="11"/>
      <c r="M68" s="11"/>
      <c r="N68">
        <v>15</v>
      </c>
      <c r="O68">
        <v>2</v>
      </c>
      <c r="P68">
        <v>14</v>
      </c>
      <c r="Q68">
        <v>2</v>
      </c>
      <c r="R68">
        <v>12</v>
      </c>
      <c r="S68">
        <v>4</v>
      </c>
      <c r="T68">
        <v>9</v>
      </c>
      <c r="U68" s="1">
        <v>2</v>
      </c>
      <c r="V68">
        <v>14</v>
      </c>
      <c r="W68" s="1">
        <v>6</v>
      </c>
      <c r="X68">
        <v>10</v>
      </c>
      <c r="Y68" s="1">
        <v>3</v>
      </c>
      <c r="Z68">
        <v>4</v>
      </c>
      <c r="AA68" s="1">
        <v>7</v>
      </c>
      <c r="AB68">
        <v>15</v>
      </c>
      <c r="AC68" s="1">
        <v>1</v>
      </c>
      <c r="AD68">
        <v>2</v>
      </c>
      <c r="AE68" s="1">
        <v>8</v>
      </c>
      <c r="AM68" s="1"/>
      <c r="AO68" s="1"/>
      <c r="AS68">
        <f t="shared" si="1"/>
        <v>115</v>
      </c>
    </row>
    <row r="69" spans="1:45" ht="16.5">
      <c r="A69" s="11">
        <v>65</v>
      </c>
      <c r="B69" s="24" t="s">
        <v>87</v>
      </c>
      <c r="C69" s="16" t="s">
        <v>151</v>
      </c>
      <c r="D69" s="24"/>
      <c r="E69" s="11"/>
      <c r="F69" s="11"/>
      <c r="G69" s="11">
        <v>9</v>
      </c>
      <c r="H69" s="11">
        <v>134</v>
      </c>
      <c r="I69" s="11">
        <v>62</v>
      </c>
      <c r="J69" s="11">
        <f t="shared" si="0"/>
        <v>46.268656716417908</v>
      </c>
      <c r="K69" s="11"/>
      <c r="L69" s="11"/>
      <c r="M69" s="11"/>
      <c r="N69">
        <v>7</v>
      </c>
      <c r="O69">
        <v>0</v>
      </c>
      <c r="P69">
        <v>11</v>
      </c>
      <c r="Q69">
        <v>2</v>
      </c>
      <c r="R69">
        <v>10</v>
      </c>
      <c r="S69">
        <v>4</v>
      </c>
      <c r="T69">
        <v>9</v>
      </c>
      <c r="U69" s="1">
        <v>0</v>
      </c>
      <c r="V69">
        <v>5</v>
      </c>
      <c r="W69" s="1">
        <v>0</v>
      </c>
      <c r="X69">
        <v>2</v>
      </c>
      <c r="Y69" s="1">
        <v>1</v>
      </c>
      <c r="Z69">
        <v>0</v>
      </c>
      <c r="AA69" s="1">
        <v>0</v>
      </c>
      <c r="AB69">
        <v>10</v>
      </c>
      <c r="AC69" s="1">
        <v>1</v>
      </c>
      <c r="AD69">
        <v>0</v>
      </c>
      <c r="AE69" s="1">
        <v>3</v>
      </c>
      <c r="AM69" s="1"/>
      <c r="AO69" s="1"/>
      <c r="AS69">
        <f t="shared" si="1"/>
        <v>58</v>
      </c>
    </row>
    <row r="70" spans="1:45" ht="16.5">
      <c r="A70" s="11">
        <v>66</v>
      </c>
      <c r="B70" s="24" t="s">
        <v>77</v>
      </c>
      <c r="C70" s="16" t="s">
        <v>152</v>
      </c>
      <c r="D70" s="24"/>
      <c r="E70" s="11"/>
      <c r="F70" s="11"/>
      <c r="G70" s="11">
        <v>9</v>
      </c>
      <c r="H70" s="11">
        <v>134</v>
      </c>
      <c r="I70" s="11">
        <v>105</v>
      </c>
      <c r="J70" s="11">
        <f t="shared" ref="J70:J72" si="2">I70*100/H70</f>
        <v>78.358208955223887</v>
      </c>
      <c r="K70" s="11"/>
      <c r="L70" s="11"/>
      <c r="M70" s="11"/>
      <c r="N70">
        <v>13</v>
      </c>
      <c r="O70">
        <v>2</v>
      </c>
      <c r="P70">
        <v>14</v>
      </c>
      <c r="Q70">
        <v>2</v>
      </c>
      <c r="R70">
        <v>9</v>
      </c>
      <c r="S70">
        <v>4</v>
      </c>
      <c r="T70">
        <v>7</v>
      </c>
      <c r="U70" s="1">
        <v>2</v>
      </c>
      <c r="V70">
        <v>13</v>
      </c>
      <c r="W70" s="1">
        <v>5</v>
      </c>
      <c r="X70">
        <v>7</v>
      </c>
      <c r="Y70" s="1">
        <v>1</v>
      </c>
      <c r="Z70">
        <v>9</v>
      </c>
      <c r="AA70" s="1">
        <v>5</v>
      </c>
      <c r="AB70">
        <v>11</v>
      </c>
      <c r="AC70" s="1">
        <v>1</v>
      </c>
      <c r="AD70">
        <v>2</v>
      </c>
      <c r="AE70" s="1">
        <v>6</v>
      </c>
      <c r="AM70" s="1"/>
      <c r="AO70" s="1"/>
      <c r="AS70">
        <f t="shared" ref="AS70:AS72" si="3">SUM(O70:AR70)</f>
        <v>100</v>
      </c>
    </row>
    <row r="71" spans="1:45" ht="16.5">
      <c r="A71" s="11">
        <v>67</v>
      </c>
      <c r="B71" s="24" t="s">
        <v>78</v>
      </c>
      <c r="C71" s="16" t="s">
        <v>153</v>
      </c>
      <c r="D71" s="24"/>
      <c r="E71" s="11"/>
      <c r="F71" s="11"/>
      <c r="G71" s="11">
        <v>9</v>
      </c>
      <c r="H71" s="11">
        <v>134</v>
      </c>
      <c r="I71" s="11">
        <v>54</v>
      </c>
      <c r="J71" s="11">
        <f t="shared" si="2"/>
        <v>40.298507462686565</v>
      </c>
      <c r="K71" s="11"/>
      <c r="L71" s="11"/>
      <c r="M71" s="11"/>
      <c r="N71">
        <v>10</v>
      </c>
      <c r="O71">
        <v>2</v>
      </c>
      <c r="P71">
        <v>11</v>
      </c>
      <c r="Q71">
        <v>0</v>
      </c>
      <c r="R71">
        <v>4</v>
      </c>
      <c r="S71">
        <v>4</v>
      </c>
      <c r="T71">
        <v>7</v>
      </c>
      <c r="U71" s="1">
        <v>2</v>
      </c>
      <c r="V71">
        <v>3</v>
      </c>
      <c r="W71" s="1">
        <v>4</v>
      </c>
      <c r="X71">
        <v>0</v>
      </c>
      <c r="Y71" s="1">
        <v>0</v>
      </c>
      <c r="Z71">
        <v>0</v>
      </c>
      <c r="AA71" s="1">
        <v>0</v>
      </c>
      <c r="AB71">
        <v>6</v>
      </c>
      <c r="AC71" s="1">
        <v>1</v>
      </c>
      <c r="AD71">
        <v>0</v>
      </c>
      <c r="AE71" s="1">
        <v>2</v>
      </c>
      <c r="AM71" s="1"/>
      <c r="AO71" s="1"/>
      <c r="AS71">
        <f t="shared" si="3"/>
        <v>46</v>
      </c>
    </row>
    <row r="72" spans="1:45" ht="16.5">
      <c r="A72" s="11">
        <v>68</v>
      </c>
      <c r="B72" s="24" t="s">
        <v>79</v>
      </c>
      <c r="C72" s="16" t="s">
        <v>154</v>
      </c>
      <c r="D72" s="24"/>
      <c r="E72" s="11"/>
      <c r="F72" s="11"/>
      <c r="G72" s="11">
        <v>9</v>
      </c>
      <c r="H72" s="11">
        <v>134</v>
      </c>
      <c r="I72" s="11">
        <v>45</v>
      </c>
      <c r="J72" s="11">
        <f t="shared" si="2"/>
        <v>33.582089552238806</v>
      </c>
      <c r="K72" s="11"/>
      <c r="L72" s="11"/>
      <c r="M72" s="11"/>
      <c r="N72">
        <v>12</v>
      </c>
      <c r="O72">
        <v>0</v>
      </c>
      <c r="P72">
        <v>9</v>
      </c>
      <c r="Q72">
        <v>2</v>
      </c>
      <c r="R72">
        <v>7</v>
      </c>
      <c r="S72">
        <v>2</v>
      </c>
      <c r="T72">
        <v>2</v>
      </c>
      <c r="U72" s="1">
        <v>0</v>
      </c>
      <c r="V72">
        <v>3</v>
      </c>
      <c r="W72" s="1">
        <v>0</v>
      </c>
      <c r="X72">
        <v>1</v>
      </c>
      <c r="Y72" s="1">
        <v>0</v>
      </c>
      <c r="Z72">
        <v>0</v>
      </c>
      <c r="AA72" s="1">
        <v>0</v>
      </c>
      <c r="AB72">
        <v>7</v>
      </c>
      <c r="AC72" s="1">
        <v>0</v>
      </c>
      <c r="AD72">
        <v>0</v>
      </c>
      <c r="AE72" s="1">
        <v>0</v>
      </c>
      <c r="AM72" s="1"/>
      <c r="AO72" s="1"/>
      <c r="AS72">
        <f t="shared" si="3"/>
        <v>33</v>
      </c>
    </row>
    <row r="73" spans="1:45">
      <c r="U73" s="1"/>
    </row>
    <row r="75" spans="1:45">
      <c r="H75" s="1" t="s">
        <v>155</v>
      </c>
      <c r="I75" s="1"/>
    </row>
  </sheetData>
  <mergeCells count="11">
    <mergeCell ref="AD1:AE1"/>
    <mergeCell ref="D1:E1"/>
    <mergeCell ref="D2:E2"/>
    <mergeCell ref="N1:O1"/>
    <mergeCell ref="P1:Q1"/>
    <mergeCell ref="R1:S1"/>
    <mergeCell ref="V1:W1"/>
    <mergeCell ref="X1:Y1"/>
    <mergeCell ref="Z1:AA1"/>
    <mergeCell ref="AB1:AC1"/>
    <mergeCell ref="T1:U1"/>
  </mergeCells>
  <pageMargins left="0.7" right="0.7" top="0.75" bottom="0.75" header="0.3" footer="0.3"/>
  <pageSetup paperSize="9" orientation="portrait" verticalDpi="0" r:id="rId1"/>
  <rowBreaks count="1" manualBreakCount="1">
    <brk id="39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R108"/>
  <sheetViews>
    <sheetView topLeftCell="T17" workbookViewId="0">
      <selection activeCell="AG48" sqref="U47:AG48"/>
    </sheetView>
  </sheetViews>
  <sheetFormatPr defaultRowHeight="15"/>
  <cols>
    <col min="1" max="1" width="5.7109375" customWidth="1"/>
    <col min="2" max="2" width="34.5703125" customWidth="1"/>
    <col min="3" max="5" width="9.140625" hidden="1" customWidth="1"/>
    <col min="6" max="6" width="6.28515625" customWidth="1"/>
    <col min="7" max="7" width="4.7109375" customWidth="1"/>
    <col min="8" max="8" width="4.5703125" customWidth="1"/>
    <col min="9" max="9" width="1.42578125" hidden="1" customWidth="1"/>
    <col min="10" max="10" width="2.7109375" hidden="1" customWidth="1"/>
    <col min="11" max="11" width="6.28515625" hidden="1" customWidth="1"/>
    <col min="12" max="12" width="2.7109375" hidden="1" customWidth="1"/>
    <col min="13" max="13" width="6.5703125" hidden="1" customWidth="1"/>
    <col min="14" max="14" width="6.5703125" customWidth="1"/>
    <col min="15" max="15" width="4.7109375" customWidth="1"/>
    <col min="16" max="16" width="4.42578125" customWidth="1"/>
    <col min="17" max="17" width="7.85546875" customWidth="1"/>
    <col min="18" max="18" width="9" customWidth="1"/>
    <col min="26" max="26" width="6" customWidth="1"/>
    <col min="41" max="41" width="9.140625" customWidth="1"/>
    <col min="42" max="42" width="7.7109375" customWidth="1"/>
    <col min="43" max="43" width="10.140625" customWidth="1"/>
  </cols>
  <sheetData>
    <row r="1" spans="1:44">
      <c r="A1" s="27"/>
      <c r="B1" s="10" t="s">
        <v>0</v>
      </c>
      <c r="C1" s="60"/>
      <c r="D1" s="60"/>
      <c r="E1" s="23"/>
      <c r="F1" s="23"/>
      <c r="G1" s="23"/>
      <c r="H1" s="23"/>
      <c r="I1" s="23"/>
      <c r="J1" s="23"/>
      <c r="K1" s="11"/>
      <c r="L1" s="11"/>
      <c r="M1" s="11"/>
      <c r="N1" s="11"/>
      <c r="O1" s="11"/>
      <c r="P1" s="11"/>
    </row>
    <row r="2" spans="1:44">
      <c r="A2" s="27"/>
      <c r="B2" s="10" t="s">
        <v>167</v>
      </c>
      <c r="C2" s="60"/>
      <c r="D2" s="60"/>
      <c r="E2" s="11"/>
      <c r="F2" s="11"/>
      <c r="G2" s="11"/>
      <c r="H2" s="11"/>
      <c r="I2" s="10" t="s">
        <v>1</v>
      </c>
      <c r="J2" s="29" t="s">
        <v>82</v>
      </c>
      <c r="K2" s="10" t="s">
        <v>1</v>
      </c>
      <c r="L2" s="29" t="s">
        <v>82</v>
      </c>
      <c r="M2" s="10" t="s">
        <v>1</v>
      </c>
      <c r="N2" s="10"/>
      <c r="O2" s="10"/>
      <c r="P2" s="10"/>
      <c r="Q2" s="3"/>
      <c r="U2" t="s">
        <v>1</v>
      </c>
      <c r="V2" s="1"/>
      <c r="W2" s="3"/>
      <c r="X2" s="1"/>
      <c r="Y2" s="3"/>
      <c r="Z2" s="1"/>
      <c r="AI2" s="3"/>
      <c r="AJ2" s="3"/>
      <c r="AK2" s="1"/>
      <c r="AL2" s="3"/>
      <c r="AM2" s="1"/>
      <c r="AN2" s="3"/>
      <c r="AO2" s="1" t="s">
        <v>162</v>
      </c>
      <c r="AP2" s="3"/>
      <c r="AQ2" s="1"/>
    </row>
    <row r="3" spans="1:44">
      <c r="A3" s="27"/>
      <c r="B3" s="10"/>
      <c r="C3" s="23"/>
      <c r="D3" s="23"/>
      <c r="E3" s="11"/>
      <c r="F3" s="11"/>
      <c r="G3" s="11"/>
      <c r="H3" s="11"/>
      <c r="I3" s="10"/>
      <c r="J3" s="29"/>
      <c r="K3" s="10"/>
      <c r="L3" s="29"/>
      <c r="M3" s="10"/>
      <c r="N3" s="10"/>
      <c r="O3" s="10"/>
      <c r="P3" s="10"/>
      <c r="Q3" s="4"/>
      <c r="R3" s="1" t="s">
        <v>159</v>
      </c>
      <c r="S3" s="3" t="s">
        <v>174</v>
      </c>
      <c r="T3" s="1" t="s">
        <v>175</v>
      </c>
      <c r="U3" s="3" t="s">
        <v>176</v>
      </c>
      <c r="V3" s="1" t="s">
        <v>178</v>
      </c>
      <c r="W3" s="1" t="s">
        <v>179</v>
      </c>
      <c r="X3" s="1" t="s">
        <v>182</v>
      </c>
      <c r="Y3" s="1" t="s">
        <v>181</v>
      </c>
      <c r="Z3" s="1" t="s">
        <v>9</v>
      </c>
      <c r="AI3" s="1"/>
      <c r="AJ3" s="1" t="s">
        <v>159</v>
      </c>
      <c r="AK3" s="1" t="s">
        <v>174</v>
      </c>
      <c r="AL3" s="1" t="s">
        <v>175</v>
      </c>
      <c r="AM3" s="1" t="s">
        <v>176</v>
      </c>
      <c r="AN3" s="1" t="s">
        <v>178</v>
      </c>
      <c r="AO3" s="1" t="s">
        <v>183</v>
      </c>
      <c r="AP3" s="1" t="s">
        <v>180</v>
      </c>
      <c r="AQ3" s="1" t="s">
        <v>181</v>
      </c>
      <c r="AR3" s="1" t="s">
        <v>192</v>
      </c>
    </row>
    <row r="4" spans="1:44">
      <c r="A4" s="27" t="s">
        <v>2</v>
      </c>
      <c r="B4" s="10" t="s">
        <v>188</v>
      </c>
      <c r="C4" s="12" t="s">
        <v>3</v>
      </c>
      <c r="D4" s="12"/>
      <c r="E4" s="12"/>
      <c r="F4" s="12" t="s">
        <v>3</v>
      </c>
      <c r="G4" s="12"/>
      <c r="H4" s="12"/>
      <c r="I4" s="14">
        <v>10</v>
      </c>
      <c r="J4" s="12"/>
      <c r="K4" s="12">
        <v>23</v>
      </c>
      <c r="L4" s="10"/>
      <c r="M4" s="10">
        <v>8</v>
      </c>
      <c r="N4" s="62" t="s">
        <v>157</v>
      </c>
      <c r="O4" s="63"/>
      <c r="P4" s="64"/>
      <c r="R4">
        <v>12</v>
      </c>
      <c r="S4">
        <v>16</v>
      </c>
      <c r="T4">
        <v>12</v>
      </c>
      <c r="U4">
        <v>12</v>
      </c>
      <c r="V4">
        <v>19</v>
      </c>
      <c r="W4">
        <v>12</v>
      </c>
      <c r="X4">
        <v>22</v>
      </c>
      <c r="Y4">
        <v>19</v>
      </c>
      <c r="Z4">
        <v>8</v>
      </c>
      <c r="AJ4">
        <v>2</v>
      </c>
      <c r="AK4">
        <v>6</v>
      </c>
      <c r="AL4">
        <v>6</v>
      </c>
      <c r="AM4">
        <v>4</v>
      </c>
      <c r="AN4">
        <v>2</v>
      </c>
      <c r="AO4">
        <v>6</v>
      </c>
      <c r="AP4">
        <v>8</v>
      </c>
      <c r="AQ4">
        <v>6</v>
      </c>
      <c r="AR4">
        <v>6</v>
      </c>
    </row>
    <row r="5" spans="1:44">
      <c r="A5" s="27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6</v>
      </c>
      <c r="G5" s="10" t="s">
        <v>7</v>
      </c>
      <c r="H5" s="10" t="s">
        <v>8</v>
      </c>
      <c r="I5" s="10" t="s">
        <v>81</v>
      </c>
      <c r="J5" s="10" t="s">
        <v>81</v>
      </c>
      <c r="K5" s="10" t="s">
        <v>80</v>
      </c>
      <c r="L5" s="10" t="s">
        <v>80</v>
      </c>
      <c r="M5" s="10" t="s">
        <v>9</v>
      </c>
      <c r="N5" s="10" t="s">
        <v>6</v>
      </c>
      <c r="O5" s="10" t="s">
        <v>7</v>
      </c>
      <c r="P5" s="10" t="s">
        <v>8</v>
      </c>
      <c r="Q5" s="1"/>
      <c r="S5" s="1"/>
      <c r="T5" s="1"/>
      <c r="U5" s="1"/>
      <c r="V5" s="1"/>
      <c r="W5" s="1"/>
      <c r="X5" s="1"/>
      <c r="Y5" s="1"/>
      <c r="Z5" s="1"/>
      <c r="AI5" s="1"/>
      <c r="AK5" s="1"/>
      <c r="AL5" s="1"/>
      <c r="AM5" s="1"/>
      <c r="AN5" s="1"/>
      <c r="AO5" s="1"/>
      <c r="AP5" s="1"/>
      <c r="AQ5" s="1"/>
    </row>
    <row r="6" spans="1:44" ht="16.5">
      <c r="A6" s="28">
        <v>1</v>
      </c>
      <c r="B6" s="24" t="s">
        <v>12</v>
      </c>
      <c r="C6" s="13"/>
      <c r="D6" s="11"/>
      <c r="E6" s="11"/>
      <c r="F6" s="11">
        <v>124</v>
      </c>
      <c r="G6" s="11">
        <v>24</v>
      </c>
      <c r="H6" s="11">
        <f>G6*100/F6</f>
        <v>19.35483870967742</v>
      </c>
      <c r="I6" s="11"/>
      <c r="J6" s="11"/>
      <c r="K6" s="11"/>
      <c r="L6" s="11"/>
      <c r="M6" s="11"/>
      <c r="N6" s="11"/>
      <c r="O6" s="11"/>
      <c r="P6" s="11"/>
      <c r="R6" s="7">
        <v>1</v>
      </c>
      <c r="S6">
        <v>5</v>
      </c>
      <c r="T6">
        <v>9</v>
      </c>
      <c r="U6">
        <v>9</v>
      </c>
      <c r="V6">
        <v>17</v>
      </c>
      <c r="W6">
        <v>10</v>
      </c>
      <c r="X6">
        <v>5</v>
      </c>
      <c r="Y6">
        <v>12</v>
      </c>
      <c r="Z6">
        <v>4</v>
      </c>
      <c r="AJ6">
        <v>0</v>
      </c>
      <c r="AK6">
        <v>0</v>
      </c>
      <c r="AL6">
        <v>4</v>
      </c>
      <c r="AM6">
        <v>0</v>
      </c>
      <c r="AN6">
        <v>2</v>
      </c>
      <c r="AO6">
        <v>6</v>
      </c>
      <c r="AP6">
        <v>6</v>
      </c>
      <c r="AQ6">
        <v>4</v>
      </c>
      <c r="AR6">
        <v>2</v>
      </c>
    </row>
    <row r="7" spans="1:44" ht="16.5">
      <c r="A7" s="28">
        <v>2</v>
      </c>
      <c r="B7" s="24" t="s">
        <v>13</v>
      </c>
      <c r="C7" s="13"/>
      <c r="D7" s="11"/>
      <c r="E7" s="11"/>
      <c r="F7" s="11">
        <v>52</v>
      </c>
      <c r="G7" s="11">
        <v>38</v>
      </c>
      <c r="H7" s="11">
        <f t="shared" ref="H7:H70" si="0">G7*100/F7</f>
        <v>73.07692307692308</v>
      </c>
      <c r="I7" s="11"/>
      <c r="J7" s="11"/>
      <c r="K7" s="11"/>
      <c r="L7" s="11"/>
      <c r="M7" s="11"/>
      <c r="N7" s="11"/>
      <c r="O7" s="11"/>
      <c r="P7" s="11"/>
      <c r="R7">
        <v>4</v>
      </c>
      <c r="S7">
        <v>11</v>
      </c>
      <c r="T7">
        <v>11</v>
      </c>
      <c r="U7">
        <v>12</v>
      </c>
      <c r="V7">
        <v>11</v>
      </c>
      <c r="W7">
        <v>0</v>
      </c>
      <c r="X7">
        <v>2</v>
      </c>
      <c r="Y7">
        <v>14</v>
      </c>
      <c r="Z7">
        <v>7</v>
      </c>
      <c r="AJ7">
        <v>2</v>
      </c>
      <c r="AK7">
        <v>0</v>
      </c>
      <c r="AL7">
        <v>6</v>
      </c>
      <c r="AM7">
        <v>4</v>
      </c>
      <c r="AN7">
        <v>0</v>
      </c>
      <c r="AO7">
        <v>0</v>
      </c>
      <c r="AP7">
        <v>0</v>
      </c>
      <c r="AQ7">
        <v>6</v>
      </c>
      <c r="AR7">
        <v>6</v>
      </c>
    </row>
    <row r="8" spans="1:44" ht="16.5">
      <c r="A8" s="28">
        <v>3</v>
      </c>
      <c r="B8" s="24" t="s">
        <v>14</v>
      </c>
      <c r="C8" s="13"/>
      <c r="D8" s="11"/>
      <c r="E8" s="11"/>
      <c r="F8" s="11">
        <v>52</v>
      </c>
      <c r="G8" s="11">
        <v>44</v>
      </c>
      <c r="H8" s="11">
        <f t="shared" si="0"/>
        <v>84.615384615384613</v>
      </c>
      <c r="I8" s="11"/>
      <c r="J8" s="11"/>
      <c r="K8" s="11"/>
      <c r="L8" s="11"/>
      <c r="M8" s="10"/>
      <c r="N8" s="11"/>
      <c r="O8" s="11"/>
      <c r="P8" s="10"/>
      <c r="R8">
        <v>12</v>
      </c>
      <c r="S8">
        <v>14</v>
      </c>
      <c r="T8" s="1">
        <v>8</v>
      </c>
      <c r="U8">
        <v>10</v>
      </c>
      <c r="V8">
        <v>18</v>
      </c>
      <c r="W8">
        <v>11</v>
      </c>
      <c r="X8" s="1">
        <v>15</v>
      </c>
      <c r="Y8">
        <v>19</v>
      </c>
      <c r="Z8">
        <v>7</v>
      </c>
      <c r="AJ8">
        <v>2</v>
      </c>
      <c r="AK8" s="1">
        <v>4</v>
      </c>
      <c r="AL8">
        <v>6</v>
      </c>
      <c r="AM8" s="1">
        <v>2</v>
      </c>
      <c r="AN8">
        <v>2</v>
      </c>
      <c r="AO8" s="1">
        <v>6</v>
      </c>
      <c r="AP8">
        <v>6</v>
      </c>
      <c r="AQ8" s="1">
        <v>6</v>
      </c>
      <c r="AR8">
        <v>6</v>
      </c>
    </row>
    <row r="9" spans="1:44" ht="16.5">
      <c r="A9" s="28">
        <v>4</v>
      </c>
      <c r="B9" s="24" t="s">
        <v>15</v>
      </c>
      <c r="C9" s="13"/>
      <c r="D9" s="11"/>
      <c r="E9" s="11"/>
      <c r="F9" s="11">
        <v>52</v>
      </c>
      <c r="G9" s="11">
        <v>6</v>
      </c>
      <c r="H9" s="11">
        <f t="shared" si="0"/>
        <v>11.538461538461538</v>
      </c>
      <c r="I9" s="11"/>
      <c r="J9" s="11"/>
      <c r="K9" s="11"/>
      <c r="L9" s="11"/>
      <c r="M9" s="10"/>
      <c r="N9" s="11"/>
      <c r="O9" s="11"/>
      <c r="P9" s="10"/>
      <c r="R9">
        <v>5</v>
      </c>
      <c r="S9">
        <v>0</v>
      </c>
      <c r="T9" s="1">
        <v>1</v>
      </c>
      <c r="U9">
        <v>0</v>
      </c>
      <c r="V9">
        <v>0</v>
      </c>
      <c r="W9">
        <v>0</v>
      </c>
      <c r="X9" s="1">
        <v>0</v>
      </c>
      <c r="Y9">
        <v>0</v>
      </c>
      <c r="Z9">
        <v>0</v>
      </c>
      <c r="AJ9">
        <v>0</v>
      </c>
      <c r="AK9" s="1">
        <v>0</v>
      </c>
      <c r="AL9">
        <v>0</v>
      </c>
      <c r="AM9" s="1">
        <v>2</v>
      </c>
      <c r="AN9">
        <v>0</v>
      </c>
      <c r="AO9" s="1">
        <v>0</v>
      </c>
      <c r="AP9">
        <v>0</v>
      </c>
      <c r="AQ9" s="1">
        <v>0</v>
      </c>
      <c r="AR9">
        <v>0</v>
      </c>
    </row>
    <row r="10" spans="1:44" ht="16.5">
      <c r="A10" s="28">
        <v>5</v>
      </c>
      <c r="B10" s="24" t="s">
        <v>16</v>
      </c>
      <c r="C10" s="13"/>
      <c r="D10" s="11"/>
      <c r="E10" s="11"/>
      <c r="F10" s="11">
        <v>52</v>
      </c>
      <c r="G10" s="11">
        <v>51</v>
      </c>
      <c r="H10" s="11">
        <f t="shared" si="0"/>
        <v>98.07692307692308</v>
      </c>
      <c r="I10" s="11"/>
      <c r="J10" s="11"/>
      <c r="K10" s="11"/>
      <c r="L10" s="11"/>
      <c r="M10" s="10"/>
      <c r="N10" s="11"/>
      <c r="O10" s="11"/>
      <c r="P10" s="10"/>
      <c r="R10">
        <v>12</v>
      </c>
      <c r="S10">
        <v>16</v>
      </c>
      <c r="T10" s="1">
        <v>11</v>
      </c>
      <c r="U10">
        <v>12</v>
      </c>
      <c r="V10">
        <v>17</v>
      </c>
      <c r="W10">
        <v>7</v>
      </c>
      <c r="X10" s="1">
        <v>18</v>
      </c>
      <c r="Y10">
        <v>16</v>
      </c>
      <c r="Z10">
        <v>8</v>
      </c>
      <c r="AJ10">
        <v>2</v>
      </c>
      <c r="AK10" s="1">
        <v>6</v>
      </c>
      <c r="AL10">
        <v>4</v>
      </c>
      <c r="AM10" s="1">
        <v>4</v>
      </c>
      <c r="AN10">
        <v>2</v>
      </c>
      <c r="AO10" s="1">
        <v>2</v>
      </c>
      <c r="AP10">
        <v>6</v>
      </c>
      <c r="AQ10" s="1">
        <v>2</v>
      </c>
      <c r="AR10">
        <v>6</v>
      </c>
    </row>
    <row r="11" spans="1:44" ht="16.5">
      <c r="A11" s="28">
        <v>6</v>
      </c>
      <c r="B11" s="24" t="s">
        <v>17</v>
      </c>
      <c r="C11" s="13"/>
      <c r="D11" s="11"/>
      <c r="E11" s="11"/>
      <c r="F11" s="11">
        <v>52</v>
      </c>
      <c r="G11" s="11">
        <v>41</v>
      </c>
      <c r="H11" s="11">
        <f t="shared" si="0"/>
        <v>78.84615384615384</v>
      </c>
      <c r="I11" s="11"/>
      <c r="J11" s="11"/>
      <c r="K11" s="11"/>
      <c r="L11" s="11"/>
      <c r="M11" s="10"/>
      <c r="N11" s="11"/>
      <c r="O11" s="11"/>
      <c r="P11" s="10"/>
      <c r="R11">
        <v>11</v>
      </c>
      <c r="S11">
        <v>13</v>
      </c>
      <c r="T11" s="1">
        <v>8</v>
      </c>
      <c r="U11">
        <v>9</v>
      </c>
      <c r="V11">
        <v>10</v>
      </c>
      <c r="W11">
        <v>0</v>
      </c>
      <c r="X11" s="1">
        <v>0</v>
      </c>
      <c r="Y11">
        <v>9</v>
      </c>
      <c r="Z11">
        <v>7</v>
      </c>
      <c r="AJ11">
        <v>2</v>
      </c>
      <c r="AK11" s="1">
        <v>4</v>
      </c>
      <c r="AL11">
        <v>4</v>
      </c>
      <c r="AM11" s="1">
        <v>4</v>
      </c>
      <c r="AN11">
        <v>0</v>
      </c>
      <c r="AO11" s="1">
        <v>0</v>
      </c>
      <c r="AP11">
        <v>0</v>
      </c>
      <c r="AQ11" s="1">
        <v>4</v>
      </c>
      <c r="AR11">
        <v>2</v>
      </c>
    </row>
    <row r="12" spans="1:44" ht="16.5">
      <c r="A12" s="28">
        <v>7</v>
      </c>
      <c r="B12" s="24" t="s">
        <v>18</v>
      </c>
      <c r="C12" s="13"/>
      <c r="D12" s="11"/>
      <c r="E12" s="11"/>
      <c r="F12" s="11">
        <v>52</v>
      </c>
      <c r="G12" s="11">
        <v>30</v>
      </c>
      <c r="H12" s="11">
        <f t="shared" si="0"/>
        <v>57.692307692307693</v>
      </c>
      <c r="I12" s="11"/>
      <c r="J12" s="11"/>
      <c r="K12" s="11"/>
      <c r="L12" s="11"/>
      <c r="M12" s="10"/>
      <c r="N12" s="11"/>
      <c r="O12" s="11"/>
      <c r="P12" s="10"/>
      <c r="R12">
        <v>6</v>
      </c>
      <c r="S12">
        <v>11</v>
      </c>
      <c r="T12" s="1">
        <v>9</v>
      </c>
      <c r="U12">
        <v>4</v>
      </c>
      <c r="V12">
        <v>5</v>
      </c>
      <c r="W12">
        <v>0</v>
      </c>
      <c r="X12" s="1">
        <v>0</v>
      </c>
      <c r="Y12">
        <v>10</v>
      </c>
      <c r="Z12">
        <v>5</v>
      </c>
      <c r="AJ12">
        <v>2</v>
      </c>
      <c r="AK12" s="1">
        <v>4</v>
      </c>
      <c r="AL12">
        <v>2</v>
      </c>
      <c r="AM12" s="1">
        <v>4</v>
      </c>
      <c r="AN12">
        <v>0</v>
      </c>
      <c r="AO12" s="1">
        <v>0</v>
      </c>
      <c r="AP12">
        <v>0</v>
      </c>
      <c r="AQ12" s="1">
        <v>6</v>
      </c>
      <c r="AR12">
        <v>4</v>
      </c>
    </row>
    <row r="13" spans="1:44" ht="16.5">
      <c r="A13" s="28">
        <v>8</v>
      </c>
      <c r="B13" s="24" t="s">
        <v>19</v>
      </c>
      <c r="C13" s="13"/>
      <c r="D13" s="11"/>
      <c r="E13" s="11"/>
      <c r="F13" s="11">
        <v>52</v>
      </c>
      <c r="G13" s="11">
        <v>51</v>
      </c>
      <c r="H13" s="11">
        <f t="shared" si="0"/>
        <v>98.07692307692308</v>
      </c>
      <c r="I13" s="11"/>
      <c r="J13" s="11"/>
      <c r="K13" s="11"/>
      <c r="L13" s="11"/>
      <c r="M13" s="10"/>
      <c r="N13" s="11"/>
      <c r="O13" s="11"/>
      <c r="P13" s="10"/>
      <c r="R13">
        <v>12</v>
      </c>
      <c r="S13">
        <v>15</v>
      </c>
      <c r="T13" s="1">
        <v>12</v>
      </c>
      <c r="U13">
        <v>12</v>
      </c>
      <c r="V13">
        <v>19</v>
      </c>
      <c r="W13">
        <v>12</v>
      </c>
      <c r="X13" s="1">
        <v>13</v>
      </c>
      <c r="Y13">
        <v>15</v>
      </c>
      <c r="Z13">
        <v>8</v>
      </c>
      <c r="AJ13">
        <v>2</v>
      </c>
      <c r="AK13" s="1">
        <v>6</v>
      </c>
      <c r="AL13">
        <v>6</v>
      </c>
      <c r="AM13" s="1">
        <v>4</v>
      </c>
      <c r="AN13">
        <v>2</v>
      </c>
      <c r="AO13" s="1">
        <v>8</v>
      </c>
      <c r="AP13">
        <v>4</v>
      </c>
      <c r="AQ13" s="1">
        <v>6</v>
      </c>
      <c r="AR13">
        <v>6</v>
      </c>
    </row>
    <row r="14" spans="1:44" ht="16.5">
      <c r="A14" s="28">
        <v>9</v>
      </c>
      <c r="B14" s="24" t="s">
        <v>20</v>
      </c>
      <c r="C14" s="13"/>
      <c r="D14" s="11"/>
      <c r="E14" s="11"/>
      <c r="F14" s="11">
        <v>52</v>
      </c>
      <c r="G14" s="11">
        <v>30</v>
      </c>
      <c r="H14" s="11">
        <f t="shared" si="0"/>
        <v>57.692307692307693</v>
      </c>
      <c r="I14" s="11"/>
      <c r="J14" s="11"/>
      <c r="K14" s="11"/>
      <c r="L14" s="11"/>
      <c r="M14" s="10"/>
      <c r="N14" s="11"/>
      <c r="O14" s="11"/>
      <c r="P14" s="10"/>
      <c r="R14">
        <v>8</v>
      </c>
      <c r="S14">
        <v>12</v>
      </c>
      <c r="T14" s="1">
        <v>4</v>
      </c>
      <c r="U14">
        <v>6</v>
      </c>
      <c r="V14">
        <v>3</v>
      </c>
      <c r="W14">
        <v>0</v>
      </c>
      <c r="X14" s="1">
        <v>0</v>
      </c>
      <c r="Y14">
        <v>12</v>
      </c>
      <c r="Z14">
        <v>7</v>
      </c>
      <c r="AJ14">
        <v>0</v>
      </c>
      <c r="AK14" s="1">
        <v>6</v>
      </c>
      <c r="AL14">
        <v>2</v>
      </c>
      <c r="AM14" s="1">
        <v>4</v>
      </c>
      <c r="AN14">
        <v>0</v>
      </c>
      <c r="AO14" s="1">
        <v>0</v>
      </c>
      <c r="AP14">
        <v>0</v>
      </c>
      <c r="AQ14" s="1">
        <v>6</v>
      </c>
      <c r="AR14">
        <v>2</v>
      </c>
    </row>
    <row r="15" spans="1:44" ht="16.5">
      <c r="A15" s="28">
        <v>10</v>
      </c>
      <c r="B15" s="24" t="s">
        <v>21</v>
      </c>
      <c r="C15" s="13"/>
      <c r="D15" s="11"/>
      <c r="E15" s="11"/>
      <c r="F15" s="11">
        <v>52</v>
      </c>
      <c r="G15" s="11">
        <v>31</v>
      </c>
      <c r="H15" s="11">
        <f t="shared" si="0"/>
        <v>59.615384615384613</v>
      </c>
      <c r="I15" s="11"/>
      <c r="J15" s="11"/>
      <c r="K15" s="11"/>
      <c r="L15" s="11"/>
      <c r="M15" s="10"/>
      <c r="N15" s="11"/>
      <c r="O15" s="11"/>
      <c r="P15" s="10"/>
      <c r="R15">
        <v>7</v>
      </c>
      <c r="S15">
        <v>9</v>
      </c>
      <c r="T15" s="1">
        <v>8</v>
      </c>
      <c r="U15">
        <v>7</v>
      </c>
      <c r="V15">
        <v>9</v>
      </c>
      <c r="W15">
        <v>0</v>
      </c>
      <c r="X15" s="1">
        <v>2</v>
      </c>
      <c r="Y15">
        <v>14</v>
      </c>
      <c r="Z15">
        <v>5</v>
      </c>
      <c r="AJ15">
        <v>2</v>
      </c>
      <c r="AK15" s="1">
        <v>6</v>
      </c>
      <c r="AL15">
        <v>4</v>
      </c>
      <c r="AM15" s="1">
        <v>2</v>
      </c>
      <c r="AN15">
        <v>0</v>
      </c>
      <c r="AO15" s="1">
        <v>0</v>
      </c>
      <c r="AP15">
        <v>0</v>
      </c>
      <c r="AQ15" s="1">
        <v>6</v>
      </c>
      <c r="AR15">
        <v>6</v>
      </c>
    </row>
    <row r="16" spans="1:44" ht="16.5">
      <c r="A16" s="28">
        <v>11</v>
      </c>
      <c r="B16" s="24" t="s">
        <v>22</v>
      </c>
      <c r="C16" s="13"/>
      <c r="D16" s="11"/>
      <c r="E16" s="11"/>
      <c r="F16" s="11">
        <v>52</v>
      </c>
      <c r="G16" s="11">
        <v>1</v>
      </c>
      <c r="H16" s="11">
        <f t="shared" si="0"/>
        <v>1.9230769230769231</v>
      </c>
      <c r="I16" s="11"/>
      <c r="J16" s="11"/>
      <c r="K16" s="11"/>
      <c r="L16" s="11"/>
      <c r="M16" s="10"/>
      <c r="N16" s="11"/>
      <c r="O16" s="11"/>
      <c r="P16" s="10"/>
      <c r="R16">
        <v>1</v>
      </c>
      <c r="S16">
        <v>0</v>
      </c>
      <c r="T16" s="1">
        <v>0</v>
      </c>
      <c r="U16">
        <v>0</v>
      </c>
      <c r="V16">
        <v>0</v>
      </c>
      <c r="W16">
        <v>0</v>
      </c>
      <c r="X16" s="1">
        <v>0</v>
      </c>
      <c r="Y16">
        <v>1</v>
      </c>
      <c r="Z16">
        <v>5</v>
      </c>
      <c r="AJ16">
        <v>0</v>
      </c>
      <c r="AK16" s="1">
        <v>0</v>
      </c>
      <c r="AL16">
        <v>0</v>
      </c>
      <c r="AM16" s="1">
        <v>2</v>
      </c>
      <c r="AN16">
        <v>0</v>
      </c>
      <c r="AO16" s="1">
        <v>0</v>
      </c>
      <c r="AP16">
        <v>0</v>
      </c>
      <c r="AQ16" s="1">
        <v>0</v>
      </c>
      <c r="AR16">
        <v>0</v>
      </c>
    </row>
    <row r="17" spans="1:44" ht="16.5">
      <c r="A17" s="28">
        <v>12</v>
      </c>
      <c r="B17" s="24" t="s">
        <v>23</v>
      </c>
      <c r="C17" s="13"/>
      <c r="D17" s="11"/>
      <c r="E17" s="11"/>
      <c r="F17" s="11">
        <v>52</v>
      </c>
      <c r="G17" s="11">
        <v>44</v>
      </c>
      <c r="H17" s="11">
        <f t="shared" si="0"/>
        <v>84.615384615384613</v>
      </c>
      <c r="I17" s="11"/>
      <c r="J17" s="11"/>
      <c r="K17" s="11"/>
      <c r="L17" s="11"/>
      <c r="M17" s="10"/>
      <c r="N17" s="11"/>
      <c r="O17" s="11"/>
      <c r="P17" s="10"/>
      <c r="R17">
        <v>9</v>
      </c>
      <c r="S17">
        <v>15</v>
      </c>
      <c r="T17" s="1">
        <v>12</v>
      </c>
      <c r="U17">
        <v>8</v>
      </c>
      <c r="V17">
        <v>8</v>
      </c>
      <c r="W17">
        <v>0</v>
      </c>
      <c r="X17" s="1">
        <v>2</v>
      </c>
      <c r="Y17">
        <v>16</v>
      </c>
      <c r="Z17">
        <v>8</v>
      </c>
      <c r="AJ17">
        <v>2</v>
      </c>
      <c r="AK17" s="1">
        <v>4</v>
      </c>
      <c r="AL17">
        <v>6</v>
      </c>
      <c r="AM17" s="1">
        <v>4</v>
      </c>
      <c r="AN17">
        <v>0</v>
      </c>
      <c r="AO17" s="1">
        <v>0</v>
      </c>
      <c r="AP17">
        <v>0</v>
      </c>
      <c r="AQ17" s="1">
        <v>4</v>
      </c>
      <c r="AR17">
        <v>6</v>
      </c>
    </row>
    <row r="18" spans="1:44" ht="16.5">
      <c r="A18" s="28">
        <v>13</v>
      </c>
      <c r="B18" s="24" t="s">
        <v>24</v>
      </c>
      <c r="C18" s="13"/>
      <c r="D18" s="11"/>
      <c r="E18" s="11"/>
      <c r="F18" s="11">
        <v>52</v>
      </c>
      <c r="G18" s="11">
        <v>47</v>
      </c>
      <c r="H18" s="11">
        <f t="shared" si="0"/>
        <v>90.384615384615387</v>
      </c>
      <c r="I18" s="11"/>
      <c r="J18" s="11"/>
      <c r="K18" s="11"/>
      <c r="L18" s="11"/>
      <c r="M18" s="10"/>
      <c r="N18" s="11"/>
      <c r="O18" s="11"/>
      <c r="P18" s="10"/>
      <c r="R18">
        <v>9</v>
      </c>
      <c r="S18">
        <v>14</v>
      </c>
      <c r="T18" s="1">
        <v>12</v>
      </c>
      <c r="U18">
        <v>12</v>
      </c>
      <c r="V18">
        <v>17</v>
      </c>
      <c r="W18">
        <v>6</v>
      </c>
      <c r="X18" s="1">
        <v>16</v>
      </c>
      <c r="Y18">
        <v>16</v>
      </c>
      <c r="Z18">
        <v>8</v>
      </c>
      <c r="AJ18">
        <v>2</v>
      </c>
      <c r="AK18" s="1">
        <v>6</v>
      </c>
      <c r="AL18">
        <v>6</v>
      </c>
      <c r="AM18" s="1">
        <v>4</v>
      </c>
      <c r="AN18">
        <v>2</v>
      </c>
      <c r="AO18" s="1">
        <v>6</v>
      </c>
      <c r="AP18">
        <v>8</v>
      </c>
      <c r="AQ18" s="1">
        <v>6</v>
      </c>
      <c r="AR18">
        <v>6</v>
      </c>
    </row>
    <row r="19" spans="1:44" ht="16.5">
      <c r="A19" s="28">
        <v>14</v>
      </c>
      <c r="B19" s="24" t="s">
        <v>25</v>
      </c>
      <c r="C19" s="13"/>
      <c r="D19" s="11"/>
      <c r="E19" s="11"/>
      <c r="F19" s="11">
        <v>52</v>
      </c>
      <c r="G19" s="11">
        <v>27</v>
      </c>
      <c r="H19" s="11">
        <f t="shared" si="0"/>
        <v>51.92307692307692</v>
      </c>
      <c r="I19" s="11"/>
      <c r="J19" s="11"/>
      <c r="K19" s="11"/>
      <c r="L19" s="11"/>
      <c r="M19" s="10"/>
      <c r="N19" s="11"/>
      <c r="O19" s="11"/>
      <c r="P19" s="10"/>
      <c r="R19">
        <v>5</v>
      </c>
      <c r="S19">
        <v>11</v>
      </c>
      <c r="T19" s="1">
        <v>5</v>
      </c>
      <c r="U19">
        <v>6</v>
      </c>
      <c r="V19">
        <v>6</v>
      </c>
      <c r="W19">
        <v>0</v>
      </c>
      <c r="X19" s="1">
        <v>0</v>
      </c>
      <c r="Y19">
        <v>13</v>
      </c>
      <c r="Z19">
        <v>5</v>
      </c>
      <c r="AJ19">
        <v>2</v>
      </c>
      <c r="AK19" s="1">
        <v>6</v>
      </c>
      <c r="AL19">
        <v>4</v>
      </c>
      <c r="AM19" s="1">
        <v>2</v>
      </c>
      <c r="AN19">
        <v>0</v>
      </c>
      <c r="AO19" s="1">
        <v>0</v>
      </c>
      <c r="AP19">
        <v>0</v>
      </c>
      <c r="AQ19" s="1">
        <v>6</v>
      </c>
      <c r="AR19">
        <v>2</v>
      </c>
    </row>
    <row r="20" spans="1:44" ht="16.5">
      <c r="A20" s="28">
        <v>15</v>
      </c>
      <c r="B20" s="24" t="s">
        <v>26</v>
      </c>
      <c r="C20" s="13"/>
      <c r="D20" s="11"/>
      <c r="E20" s="11"/>
      <c r="F20" s="11">
        <v>52</v>
      </c>
      <c r="G20" s="11">
        <v>41</v>
      </c>
      <c r="H20" s="11">
        <f t="shared" si="0"/>
        <v>78.84615384615384</v>
      </c>
      <c r="I20" s="11"/>
      <c r="J20" s="11"/>
      <c r="K20" s="11"/>
      <c r="L20" s="11"/>
      <c r="M20" s="10"/>
      <c r="N20" s="11"/>
      <c r="O20" s="11"/>
      <c r="P20" s="10"/>
      <c r="R20">
        <v>6</v>
      </c>
      <c r="S20">
        <v>15</v>
      </c>
      <c r="T20" s="1">
        <v>10</v>
      </c>
      <c r="U20">
        <v>10</v>
      </c>
      <c r="V20">
        <v>12</v>
      </c>
      <c r="W20">
        <v>0</v>
      </c>
      <c r="X20" s="1">
        <v>0</v>
      </c>
      <c r="Y20">
        <v>15</v>
      </c>
      <c r="Z20">
        <v>5</v>
      </c>
      <c r="AJ20">
        <v>0</v>
      </c>
      <c r="AK20" s="1">
        <v>6</v>
      </c>
      <c r="AL20">
        <v>2</v>
      </c>
      <c r="AM20" s="1">
        <v>4</v>
      </c>
      <c r="AN20">
        <v>0</v>
      </c>
      <c r="AO20" s="1">
        <v>0</v>
      </c>
      <c r="AP20">
        <v>0</v>
      </c>
      <c r="AQ20" s="1">
        <v>6</v>
      </c>
      <c r="AR20">
        <v>4</v>
      </c>
    </row>
    <row r="21" spans="1:44" ht="16.5">
      <c r="A21" s="28">
        <v>16</v>
      </c>
      <c r="B21" s="24" t="s">
        <v>27</v>
      </c>
      <c r="C21" s="13"/>
      <c r="D21" s="11"/>
      <c r="E21" s="11"/>
      <c r="F21" s="11">
        <v>52</v>
      </c>
      <c r="G21" s="11">
        <v>51</v>
      </c>
      <c r="H21" s="11">
        <f t="shared" si="0"/>
        <v>98.07692307692308</v>
      </c>
      <c r="I21" s="11"/>
      <c r="J21" s="11"/>
      <c r="K21" s="11"/>
      <c r="L21" s="11"/>
      <c r="M21" s="10"/>
      <c r="N21" s="11"/>
      <c r="O21" s="11"/>
      <c r="P21" s="10"/>
      <c r="R21">
        <v>11</v>
      </c>
      <c r="S21">
        <v>16</v>
      </c>
      <c r="T21" s="1">
        <v>12</v>
      </c>
      <c r="U21">
        <v>12</v>
      </c>
      <c r="V21">
        <v>16</v>
      </c>
      <c r="W21">
        <v>6</v>
      </c>
      <c r="X21" s="1">
        <v>22</v>
      </c>
      <c r="Y21">
        <v>16</v>
      </c>
      <c r="Z21">
        <v>8</v>
      </c>
      <c r="AJ21">
        <v>2</v>
      </c>
      <c r="AK21" s="1">
        <v>6</v>
      </c>
      <c r="AL21">
        <v>6</v>
      </c>
      <c r="AM21" s="1">
        <v>4</v>
      </c>
      <c r="AN21">
        <v>2</v>
      </c>
      <c r="AO21" s="1">
        <v>4</v>
      </c>
      <c r="AP21">
        <v>8</v>
      </c>
      <c r="AQ21" s="1">
        <v>6</v>
      </c>
      <c r="AR21">
        <v>6</v>
      </c>
    </row>
    <row r="22" spans="1:44" ht="16.5">
      <c r="A22" s="28">
        <v>17</v>
      </c>
      <c r="B22" s="24" t="s">
        <v>28</v>
      </c>
      <c r="C22" s="13"/>
      <c r="D22" s="11"/>
      <c r="E22" s="11"/>
      <c r="F22" s="11">
        <v>52</v>
      </c>
      <c r="G22" s="11">
        <v>51</v>
      </c>
      <c r="H22" s="11">
        <f t="shared" si="0"/>
        <v>98.07692307692308</v>
      </c>
      <c r="I22" s="11"/>
      <c r="J22" s="11"/>
      <c r="K22" s="11"/>
      <c r="L22" s="11"/>
      <c r="M22" s="10"/>
      <c r="N22" s="11"/>
      <c r="O22" s="11"/>
      <c r="P22" s="10"/>
      <c r="R22">
        <v>12</v>
      </c>
      <c r="S22">
        <v>16</v>
      </c>
      <c r="T22" s="1">
        <v>12</v>
      </c>
      <c r="U22">
        <v>11</v>
      </c>
      <c r="V22">
        <v>16</v>
      </c>
      <c r="W22">
        <v>12</v>
      </c>
      <c r="X22" s="1">
        <v>8</v>
      </c>
      <c r="Y22">
        <v>19</v>
      </c>
      <c r="Z22">
        <v>8</v>
      </c>
      <c r="AJ22">
        <v>2</v>
      </c>
      <c r="AK22" s="1">
        <v>6</v>
      </c>
      <c r="AL22">
        <v>6</v>
      </c>
      <c r="AM22" s="1">
        <v>4</v>
      </c>
      <c r="AN22">
        <v>0</v>
      </c>
      <c r="AO22" s="1">
        <v>6</v>
      </c>
      <c r="AP22">
        <v>2</v>
      </c>
      <c r="AQ22" s="1">
        <v>6</v>
      </c>
      <c r="AR22">
        <v>6</v>
      </c>
    </row>
    <row r="23" spans="1:44" ht="16.5">
      <c r="A23" s="28">
        <v>18</v>
      </c>
      <c r="B23" s="24" t="s">
        <v>29</v>
      </c>
      <c r="C23" s="13"/>
      <c r="D23" s="11"/>
      <c r="E23" s="11"/>
      <c r="F23" s="11">
        <v>52</v>
      </c>
      <c r="G23" s="11">
        <v>50</v>
      </c>
      <c r="H23" s="11">
        <f t="shared" si="0"/>
        <v>96.15384615384616</v>
      </c>
      <c r="I23" s="11"/>
      <c r="J23" s="11"/>
      <c r="K23" s="11"/>
      <c r="L23" s="11"/>
      <c r="M23" s="10"/>
      <c r="N23" s="11"/>
      <c r="O23" s="11"/>
      <c r="P23" s="10"/>
      <c r="R23">
        <v>12</v>
      </c>
      <c r="S23">
        <v>14</v>
      </c>
      <c r="T23" s="1">
        <v>12</v>
      </c>
      <c r="U23">
        <v>12</v>
      </c>
      <c r="V23">
        <v>19</v>
      </c>
      <c r="W23">
        <v>11</v>
      </c>
      <c r="X23" s="1">
        <v>21</v>
      </c>
      <c r="Y23">
        <v>18</v>
      </c>
      <c r="Z23">
        <v>8</v>
      </c>
      <c r="AJ23">
        <v>2</v>
      </c>
      <c r="AK23" s="1">
        <v>6</v>
      </c>
      <c r="AL23">
        <v>6</v>
      </c>
      <c r="AM23" s="1">
        <v>4</v>
      </c>
      <c r="AN23">
        <v>2</v>
      </c>
      <c r="AO23" s="1">
        <v>6</v>
      </c>
      <c r="AP23">
        <v>8</v>
      </c>
      <c r="AQ23" s="1">
        <v>6</v>
      </c>
      <c r="AR23">
        <v>6</v>
      </c>
    </row>
    <row r="24" spans="1:44" ht="16.5">
      <c r="A24" s="28">
        <v>19</v>
      </c>
      <c r="B24" s="24" t="s">
        <v>30</v>
      </c>
      <c r="C24" s="13"/>
      <c r="D24" s="11"/>
      <c r="E24" s="11"/>
      <c r="F24" s="11">
        <v>52</v>
      </c>
      <c r="G24" s="11">
        <v>32</v>
      </c>
      <c r="H24" s="11">
        <f t="shared" si="0"/>
        <v>61.53846153846154</v>
      </c>
      <c r="I24" s="11"/>
      <c r="J24" s="11"/>
      <c r="K24" s="11"/>
      <c r="L24" s="11"/>
      <c r="M24" s="10"/>
      <c r="N24" s="11"/>
      <c r="O24" s="11"/>
      <c r="P24" s="10"/>
      <c r="R24">
        <v>6</v>
      </c>
      <c r="S24">
        <v>13</v>
      </c>
      <c r="T24" s="1">
        <v>8</v>
      </c>
      <c r="U24">
        <v>5</v>
      </c>
      <c r="V24">
        <v>2</v>
      </c>
      <c r="W24">
        <v>0</v>
      </c>
      <c r="X24" s="1">
        <v>0</v>
      </c>
      <c r="Y24">
        <v>18</v>
      </c>
      <c r="Z24">
        <v>5</v>
      </c>
      <c r="AJ24">
        <v>2</v>
      </c>
      <c r="AK24" s="1">
        <v>4</v>
      </c>
      <c r="AL24">
        <v>2</v>
      </c>
      <c r="AM24" s="1">
        <v>2</v>
      </c>
      <c r="AN24">
        <v>0</v>
      </c>
      <c r="AO24" s="1">
        <v>0</v>
      </c>
      <c r="AP24">
        <v>0</v>
      </c>
      <c r="AQ24" s="1">
        <v>6</v>
      </c>
      <c r="AR24">
        <v>4</v>
      </c>
    </row>
    <row r="25" spans="1:44" ht="16.5">
      <c r="A25" s="28">
        <v>20</v>
      </c>
      <c r="B25" s="24" t="s">
        <v>31</v>
      </c>
      <c r="C25" s="13"/>
      <c r="D25" s="11"/>
      <c r="E25" s="11"/>
      <c r="F25" s="11">
        <v>52</v>
      </c>
      <c r="G25" s="11">
        <v>34</v>
      </c>
      <c r="H25" s="11">
        <f t="shared" si="0"/>
        <v>65.384615384615387</v>
      </c>
      <c r="I25" s="11"/>
      <c r="J25" s="11"/>
      <c r="K25" s="11"/>
      <c r="L25" s="11"/>
      <c r="M25" s="10"/>
      <c r="N25" s="11"/>
      <c r="O25" s="11"/>
      <c r="P25" s="10"/>
      <c r="R25">
        <v>5</v>
      </c>
      <c r="S25">
        <v>13</v>
      </c>
      <c r="T25" s="1">
        <v>10</v>
      </c>
      <c r="U25">
        <v>6</v>
      </c>
      <c r="V25">
        <v>15</v>
      </c>
      <c r="W25">
        <v>0</v>
      </c>
      <c r="X25" s="1">
        <v>10</v>
      </c>
      <c r="Y25">
        <v>13</v>
      </c>
      <c r="Z25">
        <v>6</v>
      </c>
      <c r="AJ25">
        <v>2</v>
      </c>
      <c r="AK25" s="1">
        <v>4</v>
      </c>
      <c r="AL25">
        <v>2</v>
      </c>
      <c r="AM25" s="1">
        <v>4</v>
      </c>
      <c r="AN25">
        <v>2</v>
      </c>
      <c r="AO25" s="1">
        <v>2</v>
      </c>
      <c r="AP25">
        <v>4</v>
      </c>
      <c r="AQ25" s="1">
        <v>6</v>
      </c>
      <c r="AR25">
        <v>4</v>
      </c>
    </row>
    <row r="26" spans="1:44" ht="16.5">
      <c r="A26" s="28">
        <v>21</v>
      </c>
      <c r="B26" s="24" t="s">
        <v>32</v>
      </c>
      <c r="C26" s="13"/>
      <c r="D26" s="11"/>
      <c r="E26" s="11"/>
      <c r="F26" s="11">
        <v>52</v>
      </c>
      <c r="G26" s="11">
        <v>44</v>
      </c>
      <c r="H26" s="11">
        <f t="shared" si="0"/>
        <v>84.615384615384613</v>
      </c>
      <c r="I26" s="11"/>
      <c r="J26" s="11"/>
      <c r="K26" s="11"/>
      <c r="L26" s="11"/>
      <c r="M26" s="10"/>
      <c r="N26" s="11"/>
      <c r="O26" s="11"/>
      <c r="P26" s="10"/>
      <c r="R26">
        <v>8</v>
      </c>
      <c r="S26">
        <v>13</v>
      </c>
      <c r="T26" s="1">
        <v>11</v>
      </c>
      <c r="U26">
        <v>12</v>
      </c>
      <c r="V26">
        <v>14</v>
      </c>
      <c r="W26">
        <v>6</v>
      </c>
      <c r="X26" s="1">
        <v>18</v>
      </c>
      <c r="Y26">
        <v>19</v>
      </c>
      <c r="Z26">
        <v>7</v>
      </c>
      <c r="AJ26">
        <v>2</v>
      </c>
      <c r="AK26" s="1">
        <v>4</v>
      </c>
      <c r="AL26">
        <v>6</v>
      </c>
      <c r="AM26" s="1">
        <v>4</v>
      </c>
      <c r="AN26">
        <v>2</v>
      </c>
      <c r="AO26" s="1">
        <v>4</v>
      </c>
      <c r="AP26">
        <v>8</v>
      </c>
      <c r="AQ26" s="1">
        <v>6</v>
      </c>
      <c r="AR26">
        <v>6</v>
      </c>
    </row>
    <row r="27" spans="1:44" ht="16.5">
      <c r="A27" s="28">
        <v>22</v>
      </c>
      <c r="B27" s="24" t="s">
        <v>33</v>
      </c>
      <c r="C27" s="13"/>
      <c r="D27" s="11"/>
      <c r="E27" s="11"/>
      <c r="F27" s="11">
        <v>52</v>
      </c>
      <c r="G27" s="11">
        <v>35</v>
      </c>
      <c r="H27" s="11">
        <f t="shared" si="0"/>
        <v>67.307692307692307</v>
      </c>
      <c r="I27" s="11"/>
      <c r="J27" s="11"/>
      <c r="K27" s="11"/>
      <c r="L27" s="11"/>
      <c r="M27" s="10"/>
      <c r="N27" s="11"/>
      <c r="O27" s="11"/>
      <c r="P27" s="10"/>
      <c r="R27">
        <v>7</v>
      </c>
      <c r="S27">
        <v>7</v>
      </c>
      <c r="T27" s="1">
        <v>11</v>
      </c>
      <c r="U27">
        <v>10</v>
      </c>
      <c r="V27">
        <v>5</v>
      </c>
      <c r="W27">
        <v>0</v>
      </c>
      <c r="X27" s="1">
        <v>0</v>
      </c>
      <c r="Y27">
        <v>10</v>
      </c>
      <c r="Z27">
        <v>0</v>
      </c>
      <c r="AJ27">
        <v>2</v>
      </c>
      <c r="AK27" s="1">
        <v>6</v>
      </c>
      <c r="AL27">
        <v>4</v>
      </c>
      <c r="AM27" s="1">
        <v>2</v>
      </c>
      <c r="AN27">
        <v>0</v>
      </c>
      <c r="AO27" s="1">
        <v>0</v>
      </c>
      <c r="AP27">
        <v>0</v>
      </c>
      <c r="AQ27" s="1">
        <v>2</v>
      </c>
      <c r="AR27">
        <v>0</v>
      </c>
    </row>
    <row r="28" spans="1:44" ht="16.5">
      <c r="A28" s="28">
        <v>23</v>
      </c>
      <c r="B28" s="24" t="s">
        <v>34</v>
      </c>
      <c r="C28" s="13"/>
      <c r="D28" s="11"/>
      <c r="E28" s="11"/>
      <c r="F28" s="11">
        <v>52</v>
      </c>
      <c r="G28" s="11">
        <v>30</v>
      </c>
      <c r="H28" s="11">
        <f t="shared" si="0"/>
        <v>57.692307692307693</v>
      </c>
      <c r="I28" s="11"/>
      <c r="J28" s="11"/>
      <c r="K28" s="11"/>
      <c r="L28" s="11"/>
      <c r="M28" s="10"/>
      <c r="N28" s="11"/>
      <c r="O28" s="11"/>
      <c r="P28" s="10"/>
      <c r="R28">
        <v>7</v>
      </c>
      <c r="S28">
        <v>7</v>
      </c>
      <c r="T28" s="1">
        <v>9</v>
      </c>
      <c r="U28">
        <v>7</v>
      </c>
      <c r="V28">
        <v>2</v>
      </c>
      <c r="W28">
        <v>0</v>
      </c>
      <c r="X28" s="1">
        <v>0</v>
      </c>
      <c r="Y28">
        <v>12</v>
      </c>
      <c r="Z28">
        <v>3</v>
      </c>
      <c r="AJ28">
        <v>2</v>
      </c>
      <c r="AK28" s="1">
        <v>6</v>
      </c>
      <c r="AL28">
        <v>4</v>
      </c>
      <c r="AM28" s="1">
        <v>2</v>
      </c>
      <c r="AN28">
        <v>0</v>
      </c>
      <c r="AO28" s="1">
        <v>0</v>
      </c>
      <c r="AP28">
        <v>0</v>
      </c>
      <c r="AQ28" s="1">
        <v>6</v>
      </c>
      <c r="AR28">
        <v>4</v>
      </c>
    </row>
    <row r="29" spans="1:44" ht="16.5">
      <c r="A29" s="28">
        <v>24</v>
      </c>
      <c r="B29" s="24" t="s">
        <v>35</v>
      </c>
      <c r="C29" s="13"/>
      <c r="D29" s="11"/>
      <c r="E29" s="11"/>
      <c r="F29" s="11">
        <v>52</v>
      </c>
      <c r="G29" s="11">
        <v>43</v>
      </c>
      <c r="H29" s="11">
        <f t="shared" si="0"/>
        <v>82.692307692307693</v>
      </c>
      <c r="I29" s="11"/>
      <c r="J29" s="11"/>
      <c r="K29" s="11"/>
      <c r="L29" s="11"/>
      <c r="M29" s="10"/>
      <c r="N29" s="11"/>
      <c r="O29" s="11"/>
      <c r="P29" s="10"/>
      <c r="R29">
        <v>11</v>
      </c>
      <c r="S29">
        <v>14</v>
      </c>
      <c r="T29" s="1">
        <v>7</v>
      </c>
      <c r="U29">
        <v>11</v>
      </c>
      <c r="V29">
        <v>11</v>
      </c>
      <c r="W29">
        <v>0</v>
      </c>
      <c r="X29" s="1">
        <v>0</v>
      </c>
      <c r="Y29">
        <v>13</v>
      </c>
      <c r="Z29">
        <v>5</v>
      </c>
      <c r="AJ29">
        <v>2</v>
      </c>
      <c r="AK29" s="1">
        <v>4</v>
      </c>
      <c r="AL29">
        <v>6</v>
      </c>
      <c r="AM29" s="1">
        <v>4</v>
      </c>
      <c r="AN29">
        <v>0</v>
      </c>
      <c r="AO29" s="1">
        <v>0</v>
      </c>
      <c r="AP29">
        <v>0</v>
      </c>
      <c r="AQ29" s="1">
        <v>6</v>
      </c>
      <c r="AR29">
        <v>4</v>
      </c>
    </row>
    <row r="30" spans="1:44" ht="16.5">
      <c r="A30" s="28">
        <v>25</v>
      </c>
      <c r="B30" s="24" t="s">
        <v>36</v>
      </c>
      <c r="D30" s="11"/>
      <c r="E30" s="11"/>
      <c r="F30" s="11">
        <v>52</v>
      </c>
      <c r="G30" s="11">
        <v>46</v>
      </c>
      <c r="H30" s="11">
        <f t="shared" si="0"/>
        <v>88.461538461538467</v>
      </c>
      <c r="I30" s="11"/>
      <c r="J30" s="11"/>
      <c r="K30" s="11"/>
      <c r="L30" s="11"/>
      <c r="M30" s="10"/>
      <c r="N30" s="11"/>
      <c r="O30" s="11"/>
      <c r="P30" s="10"/>
      <c r="R30">
        <v>8</v>
      </c>
      <c r="S30">
        <v>16</v>
      </c>
      <c r="T30" s="1">
        <v>12</v>
      </c>
      <c r="U30">
        <v>10</v>
      </c>
      <c r="V30">
        <v>19</v>
      </c>
      <c r="W30">
        <v>12</v>
      </c>
      <c r="X30" s="1">
        <v>4</v>
      </c>
      <c r="Y30">
        <v>17</v>
      </c>
      <c r="Z30">
        <v>8</v>
      </c>
      <c r="AJ30">
        <v>2</v>
      </c>
      <c r="AK30" s="1">
        <v>6</v>
      </c>
      <c r="AL30">
        <v>6</v>
      </c>
      <c r="AM30" s="1">
        <v>2</v>
      </c>
      <c r="AN30">
        <v>2</v>
      </c>
      <c r="AO30" s="1">
        <v>4</v>
      </c>
      <c r="AP30">
        <v>0</v>
      </c>
      <c r="AQ30" s="1">
        <v>6</v>
      </c>
      <c r="AR30">
        <v>6</v>
      </c>
    </row>
    <row r="31" spans="1:44" ht="16.5">
      <c r="A31" s="28">
        <v>26</v>
      </c>
      <c r="B31" s="43" t="s">
        <v>37</v>
      </c>
      <c r="C31" s="13"/>
      <c r="D31" s="11"/>
      <c r="E31" s="11"/>
      <c r="F31" s="11">
        <v>52</v>
      </c>
      <c r="G31" s="11">
        <v>41</v>
      </c>
      <c r="H31" s="11">
        <f t="shared" si="0"/>
        <v>78.84615384615384</v>
      </c>
      <c r="I31" s="11"/>
      <c r="J31" s="11"/>
      <c r="K31" s="11"/>
      <c r="L31" s="11"/>
      <c r="M31" s="10"/>
      <c r="N31" s="11"/>
      <c r="O31" s="11"/>
      <c r="P31" s="10"/>
      <c r="R31">
        <v>6</v>
      </c>
      <c r="S31">
        <v>12</v>
      </c>
      <c r="T31" s="1">
        <v>11</v>
      </c>
      <c r="U31">
        <v>12</v>
      </c>
      <c r="V31">
        <v>9</v>
      </c>
      <c r="W31">
        <v>0</v>
      </c>
      <c r="X31" s="1">
        <v>0</v>
      </c>
      <c r="Y31">
        <v>13</v>
      </c>
      <c r="Z31">
        <v>6</v>
      </c>
      <c r="AJ31">
        <v>0</v>
      </c>
      <c r="AK31" s="1">
        <v>6</v>
      </c>
      <c r="AL31">
        <v>6</v>
      </c>
      <c r="AM31" s="1">
        <v>4</v>
      </c>
      <c r="AN31">
        <v>0</v>
      </c>
      <c r="AO31" s="1">
        <v>0</v>
      </c>
      <c r="AP31">
        <v>0</v>
      </c>
      <c r="AQ31" s="1">
        <v>6</v>
      </c>
      <c r="AR31">
        <v>4</v>
      </c>
    </row>
    <row r="32" spans="1:44" ht="16.5">
      <c r="A32" s="28">
        <v>27</v>
      </c>
      <c r="B32" s="43" t="s">
        <v>38</v>
      </c>
      <c r="C32" s="13"/>
      <c r="D32" s="11"/>
      <c r="E32" s="11"/>
      <c r="F32" s="11">
        <v>52</v>
      </c>
      <c r="G32" s="11">
        <v>34</v>
      </c>
      <c r="H32" s="11">
        <f t="shared" si="0"/>
        <v>65.384615384615387</v>
      </c>
      <c r="I32" s="11"/>
      <c r="J32" s="11"/>
      <c r="K32" s="11"/>
      <c r="L32" s="11"/>
      <c r="M32" s="10"/>
      <c r="N32" s="11"/>
      <c r="O32" s="11"/>
      <c r="P32" s="10"/>
      <c r="R32">
        <v>6</v>
      </c>
      <c r="S32">
        <v>10</v>
      </c>
      <c r="T32" s="1">
        <v>8</v>
      </c>
      <c r="U32">
        <v>10</v>
      </c>
      <c r="V32">
        <v>14</v>
      </c>
      <c r="W32">
        <v>11</v>
      </c>
      <c r="X32" s="1">
        <v>12</v>
      </c>
      <c r="Y32">
        <v>14</v>
      </c>
      <c r="Z32">
        <v>2</v>
      </c>
      <c r="AJ32">
        <v>2</v>
      </c>
      <c r="AK32" s="1">
        <v>4</v>
      </c>
      <c r="AL32">
        <v>6</v>
      </c>
      <c r="AM32" s="1">
        <v>4</v>
      </c>
      <c r="AN32">
        <v>2</v>
      </c>
      <c r="AO32" s="1">
        <v>4</v>
      </c>
      <c r="AP32">
        <v>6</v>
      </c>
      <c r="AQ32" s="1">
        <v>6</v>
      </c>
      <c r="AR32">
        <v>0</v>
      </c>
    </row>
    <row r="33" spans="1:44" ht="16.5">
      <c r="A33" s="28">
        <v>28</v>
      </c>
      <c r="B33" s="43" t="s">
        <v>39</v>
      </c>
      <c r="C33" s="13"/>
      <c r="D33" s="11"/>
      <c r="E33" s="11"/>
      <c r="F33" s="11">
        <v>52</v>
      </c>
      <c r="G33" s="11">
        <v>21</v>
      </c>
      <c r="H33" s="11">
        <f t="shared" si="0"/>
        <v>40.384615384615387</v>
      </c>
      <c r="I33" s="11"/>
      <c r="J33" s="11"/>
      <c r="K33" s="11"/>
      <c r="L33" s="11"/>
      <c r="M33" s="10"/>
      <c r="N33" s="11"/>
      <c r="O33" s="11"/>
      <c r="P33" s="10"/>
      <c r="R33">
        <v>6</v>
      </c>
      <c r="S33">
        <v>6</v>
      </c>
      <c r="T33" s="1">
        <v>4</v>
      </c>
      <c r="U33">
        <v>5</v>
      </c>
      <c r="V33">
        <v>3</v>
      </c>
      <c r="W33">
        <v>0</v>
      </c>
      <c r="X33" s="1">
        <v>0</v>
      </c>
      <c r="Y33">
        <v>13</v>
      </c>
      <c r="Z33">
        <v>6</v>
      </c>
      <c r="AJ33">
        <v>2</v>
      </c>
      <c r="AK33" s="1">
        <v>6</v>
      </c>
      <c r="AL33">
        <v>2</v>
      </c>
      <c r="AM33" s="1">
        <v>2</v>
      </c>
      <c r="AN33">
        <v>0</v>
      </c>
      <c r="AO33" s="1">
        <v>0</v>
      </c>
      <c r="AP33">
        <v>0</v>
      </c>
      <c r="AQ33" s="1">
        <v>4</v>
      </c>
      <c r="AR33">
        <v>2</v>
      </c>
    </row>
    <row r="34" spans="1:44" ht="16.5">
      <c r="A34" s="28">
        <v>29</v>
      </c>
      <c r="B34" s="43" t="s">
        <v>40</v>
      </c>
      <c r="C34" s="13"/>
      <c r="D34" s="11"/>
      <c r="E34" s="11"/>
      <c r="F34" s="11">
        <v>52</v>
      </c>
      <c r="G34" s="11">
        <v>34</v>
      </c>
      <c r="H34" s="11">
        <f t="shared" si="0"/>
        <v>65.384615384615387</v>
      </c>
      <c r="I34" s="11"/>
      <c r="J34" s="11"/>
      <c r="K34" s="11"/>
      <c r="L34" s="11"/>
      <c r="M34" s="10"/>
      <c r="N34" s="11"/>
      <c r="O34" s="11"/>
      <c r="P34" s="10"/>
      <c r="R34">
        <v>6</v>
      </c>
      <c r="S34">
        <v>12</v>
      </c>
      <c r="T34" s="1">
        <v>7</v>
      </c>
      <c r="U34">
        <v>9</v>
      </c>
      <c r="V34">
        <v>13</v>
      </c>
      <c r="W34">
        <v>12</v>
      </c>
      <c r="X34" s="1">
        <v>20</v>
      </c>
      <c r="Y34">
        <v>18</v>
      </c>
      <c r="Z34">
        <v>5</v>
      </c>
      <c r="AJ34">
        <v>2</v>
      </c>
      <c r="AK34" s="1">
        <v>6</v>
      </c>
      <c r="AL34">
        <v>4</v>
      </c>
      <c r="AM34" s="1">
        <v>4</v>
      </c>
      <c r="AN34">
        <v>0</v>
      </c>
      <c r="AO34" s="1">
        <v>4</v>
      </c>
      <c r="AP34">
        <v>6</v>
      </c>
      <c r="AQ34" s="1">
        <v>6</v>
      </c>
      <c r="AR34">
        <v>4</v>
      </c>
    </row>
    <row r="35" spans="1:44" ht="16.5">
      <c r="A35" s="28">
        <v>30</v>
      </c>
      <c r="B35" s="43" t="s">
        <v>41</v>
      </c>
      <c r="C35" s="13"/>
      <c r="D35" s="11"/>
      <c r="E35" s="11"/>
      <c r="F35" s="11">
        <v>52</v>
      </c>
      <c r="G35" s="11">
        <v>24</v>
      </c>
      <c r="H35" s="11">
        <f t="shared" si="0"/>
        <v>46.153846153846153</v>
      </c>
      <c r="I35" s="11"/>
      <c r="J35" s="11"/>
      <c r="K35" s="11"/>
      <c r="L35" s="11"/>
      <c r="M35" s="10"/>
      <c r="N35" s="11"/>
      <c r="O35" s="11"/>
      <c r="P35" s="10"/>
      <c r="R35">
        <v>5</v>
      </c>
      <c r="S35">
        <v>9</v>
      </c>
      <c r="T35" s="1">
        <v>6</v>
      </c>
      <c r="U35">
        <v>4</v>
      </c>
      <c r="V35">
        <v>2</v>
      </c>
      <c r="W35">
        <v>0</v>
      </c>
      <c r="X35" s="1">
        <v>0</v>
      </c>
      <c r="Y35">
        <v>16</v>
      </c>
      <c r="Z35">
        <v>6</v>
      </c>
      <c r="AJ35">
        <v>2</v>
      </c>
      <c r="AK35" s="1">
        <v>6</v>
      </c>
      <c r="AL35">
        <v>6</v>
      </c>
      <c r="AM35" s="1">
        <v>2</v>
      </c>
      <c r="AN35">
        <v>0</v>
      </c>
      <c r="AO35" s="1">
        <v>2</v>
      </c>
      <c r="AP35">
        <v>0</v>
      </c>
      <c r="AQ35" s="1">
        <v>4</v>
      </c>
      <c r="AR35">
        <v>2</v>
      </c>
    </row>
    <row r="36" spans="1:44" ht="16.5">
      <c r="A36" s="28">
        <v>31</v>
      </c>
      <c r="B36" s="43" t="s">
        <v>42</v>
      </c>
      <c r="C36" s="13"/>
      <c r="D36" s="11"/>
      <c r="E36" s="11"/>
      <c r="F36" s="11">
        <v>52</v>
      </c>
      <c r="G36" s="11">
        <v>37</v>
      </c>
      <c r="H36" s="11">
        <f t="shared" si="0"/>
        <v>71.15384615384616</v>
      </c>
      <c r="I36" s="11"/>
      <c r="J36" s="11"/>
      <c r="K36" s="11"/>
      <c r="L36" s="11"/>
      <c r="M36" s="10"/>
      <c r="N36" s="11"/>
      <c r="O36" s="11"/>
      <c r="P36" s="10"/>
      <c r="R36">
        <v>6</v>
      </c>
      <c r="S36">
        <v>11</v>
      </c>
      <c r="T36" s="1">
        <v>10</v>
      </c>
      <c r="U36">
        <v>10</v>
      </c>
      <c r="V36">
        <v>14</v>
      </c>
      <c r="W36">
        <v>10</v>
      </c>
      <c r="X36" s="1">
        <v>21</v>
      </c>
      <c r="Y36">
        <v>14</v>
      </c>
      <c r="Z36">
        <v>6</v>
      </c>
      <c r="AJ36">
        <v>2</v>
      </c>
      <c r="AK36" s="1">
        <v>6</v>
      </c>
      <c r="AL36">
        <v>6</v>
      </c>
      <c r="AM36" s="1">
        <v>2</v>
      </c>
      <c r="AN36">
        <v>2</v>
      </c>
      <c r="AO36" s="1">
        <v>4</v>
      </c>
      <c r="AP36">
        <v>8</v>
      </c>
      <c r="AQ36" s="1">
        <v>6</v>
      </c>
      <c r="AR36">
        <v>2</v>
      </c>
    </row>
    <row r="37" spans="1:44" ht="16.5">
      <c r="A37" s="28">
        <v>32</v>
      </c>
      <c r="B37" s="43" t="s">
        <v>43</v>
      </c>
      <c r="C37" s="13"/>
      <c r="D37" s="11"/>
      <c r="E37" s="11"/>
      <c r="F37" s="11">
        <v>52</v>
      </c>
      <c r="G37" s="11">
        <v>43</v>
      </c>
      <c r="H37" s="11">
        <f t="shared" si="0"/>
        <v>82.692307692307693</v>
      </c>
      <c r="I37" s="11"/>
      <c r="J37" s="11"/>
      <c r="K37" s="11"/>
      <c r="L37" s="11"/>
      <c r="M37" s="10"/>
      <c r="N37" s="11"/>
      <c r="O37" s="11"/>
      <c r="P37" s="10"/>
      <c r="R37">
        <v>8</v>
      </c>
      <c r="S37">
        <v>15</v>
      </c>
      <c r="T37" s="1">
        <v>11</v>
      </c>
      <c r="U37">
        <v>9</v>
      </c>
      <c r="V37">
        <v>13</v>
      </c>
      <c r="W37">
        <v>0</v>
      </c>
      <c r="X37" s="1">
        <v>0</v>
      </c>
      <c r="Y37">
        <v>7</v>
      </c>
      <c r="Z37">
        <v>7</v>
      </c>
      <c r="AJ37">
        <v>2</v>
      </c>
      <c r="AK37" s="1">
        <v>0</v>
      </c>
      <c r="AL37">
        <v>6</v>
      </c>
      <c r="AM37" s="1">
        <v>4</v>
      </c>
      <c r="AN37">
        <v>2</v>
      </c>
      <c r="AO37" s="1">
        <v>2</v>
      </c>
      <c r="AP37">
        <v>0</v>
      </c>
      <c r="AQ37" s="1">
        <v>4</v>
      </c>
      <c r="AR37">
        <v>6</v>
      </c>
    </row>
    <row r="38" spans="1:44" ht="16.5">
      <c r="A38" s="28">
        <v>33</v>
      </c>
      <c r="B38" s="43" t="s">
        <v>44</v>
      </c>
      <c r="C38" s="13"/>
      <c r="D38" s="11"/>
      <c r="E38" s="11"/>
      <c r="F38" s="11">
        <v>52</v>
      </c>
      <c r="G38" s="11">
        <v>50</v>
      </c>
      <c r="H38" s="11">
        <f t="shared" si="0"/>
        <v>96.15384615384616</v>
      </c>
      <c r="I38" s="11"/>
      <c r="J38" s="11"/>
      <c r="K38" s="11"/>
      <c r="L38" s="11"/>
      <c r="M38" s="10"/>
      <c r="N38" s="11"/>
      <c r="O38" s="11"/>
      <c r="P38" s="10"/>
      <c r="R38">
        <v>11</v>
      </c>
      <c r="S38">
        <v>16</v>
      </c>
      <c r="T38" s="1">
        <v>12</v>
      </c>
      <c r="U38">
        <v>11</v>
      </c>
      <c r="V38">
        <v>18</v>
      </c>
      <c r="W38">
        <v>11</v>
      </c>
      <c r="X38" s="1">
        <v>22</v>
      </c>
      <c r="Y38">
        <v>18</v>
      </c>
      <c r="Z38">
        <v>7</v>
      </c>
      <c r="AJ38">
        <v>2</v>
      </c>
      <c r="AK38" s="1">
        <v>0</v>
      </c>
      <c r="AL38">
        <v>6</v>
      </c>
      <c r="AM38" s="1">
        <v>4</v>
      </c>
      <c r="AN38">
        <v>2</v>
      </c>
      <c r="AO38" s="1">
        <v>4</v>
      </c>
      <c r="AP38">
        <v>8</v>
      </c>
      <c r="AQ38" s="1">
        <v>2</v>
      </c>
      <c r="AR38">
        <v>4</v>
      </c>
    </row>
    <row r="39" spans="1:44" ht="16.5">
      <c r="A39" s="28">
        <v>34</v>
      </c>
      <c r="B39" s="43" t="s">
        <v>45</v>
      </c>
      <c r="C39" s="13"/>
      <c r="D39" s="11"/>
      <c r="E39" s="11"/>
      <c r="F39" s="11">
        <v>52</v>
      </c>
      <c r="G39" s="11">
        <v>39</v>
      </c>
      <c r="H39" s="11">
        <f t="shared" si="0"/>
        <v>75</v>
      </c>
      <c r="I39" s="11"/>
      <c r="J39" s="11"/>
      <c r="K39" s="11"/>
      <c r="L39" s="11"/>
      <c r="M39" s="10"/>
      <c r="N39" s="11"/>
      <c r="O39" s="11"/>
      <c r="P39" s="10"/>
      <c r="R39">
        <v>6</v>
      </c>
      <c r="S39">
        <v>12</v>
      </c>
      <c r="T39" s="1">
        <v>10</v>
      </c>
      <c r="U39">
        <v>11</v>
      </c>
      <c r="V39">
        <v>19</v>
      </c>
      <c r="W39">
        <v>12</v>
      </c>
      <c r="X39" s="1">
        <v>21</v>
      </c>
      <c r="Y39">
        <v>10</v>
      </c>
      <c r="Z39">
        <v>8</v>
      </c>
      <c r="AJ39">
        <v>2</v>
      </c>
      <c r="AK39" s="1">
        <v>0</v>
      </c>
      <c r="AL39">
        <v>6</v>
      </c>
      <c r="AM39" s="1">
        <v>4</v>
      </c>
      <c r="AN39">
        <v>2</v>
      </c>
      <c r="AO39" s="1">
        <v>6</v>
      </c>
      <c r="AP39">
        <v>8</v>
      </c>
      <c r="AQ39" s="1">
        <v>2</v>
      </c>
      <c r="AR39">
        <v>6</v>
      </c>
    </row>
    <row r="40" spans="1:44" ht="16.5">
      <c r="A40" s="28">
        <v>35</v>
      </c>
      <c r="B40" s="43" t="s">
        <v>46</v>
      </c>
      <c r="C40" s="13"/>
      <c r="D40" s="11"/>
      <c r="E40" s="11"/>
      <c r="F40" s="11">
        <v>52</v>
      </c>
      <c r="G40" s="11">
        <v>23</v>
      </c>
      <c r="H40" s="11">
        <f t="shared" si="0"/>
        <v>44.230769230769234</v>
      </c>
      <c r="I40" s="11"/>
      <c r="J40" s="11"/>
      <c r="K40" s="11"/>
      <c r="L40" s="11"/>
      <c r="M40" s="10"/>
      <c r="N40" s="11"/>
      <c r="O40" s="11"/>
      <c r="P40" s="10"/>
      <c r="R40">
        <v>6</v>
      </c>
      <c r="S40">
        <v>9</v>
      </c>
      <c r="T40" s="1">
        <v>7</v>
      </c>
      <c r="U40">
        <v>1</v>
      </c>
      <c r="V40">
        <v>11</v>
      </c>
      <c r="W40">
        <v>0</v>
      </c>
      <c r="X40" s="1">
        <v>0</v>
      </c>
      <c r="Y40">
        <v>15</v>
      </c>
      <c r="Z40">
        <v>4</v>
      </c>
      <c r="AJ40" s="52">
        <v>4</v>
      </c>
      <c r="AK40" s="35">
        <v>0</v>
      </c>
      <c r="AL40" s="52"/>
      <c r="AM40" s="35">
        <v>0</v>
      </c>
      <c r="AN40" s="52">
        <v>0</v>
      </c>
      <c r="AO40" s="35">
        <v>2</v>
      </c>
      <c r="AP40" s="52">
        <v>2</v>
      </c>
      <c r="AQ40" s="52">
        <v>6</v>
      </c>
      <c r="AR40" s="52"/>
    </row>
    <row r="41" spans="1:44" ht="16.5">
      <c r="A41" s="28">
        <v>36</v>
      </c>
      <c r="B41" s="43" t="s">
        <v>47</v>
      </c>
      <c r="C41" s="13"/>
      <c r="D41" s="11"/>
      <c r="E41" s="11"/>
      <c r="F41" s="11">
        <v>52</v>
      </c>
      <c r="G41" s="11">
        <v>44</v>
      </c>
      <c r="H41" s="11">
        <f t="shared" si="0"/>
        <v>84.615384615384613</v>
      </c>
      <c r="I41" s="11"/>
      <c r="J41" s="11"/>
      <c r="K41" s="11"/>
      <c r="L41" s="11"/>
      <c r="M41" s="10"/>
      <c r="N41" s="11"/>
      <c r="O41" s="11"/>
      <c r="P41" s="10"/>
      <c r="R41">
        <v>8</v>
      </c>
      <c r="S41">
        <v>16</v>
      </c>
      <c r="T41" s="1">
        <v>9</v>
      </c>
      <c r="U41">
        <v>11</v>
      </c>
      <c r="V41">
        <v>15</v>
      </c>
      <c r="W41">
        <v>3</v>
      </c>
      <c r="X41" s="1">
        <v>2</v>
      </c>
      <c r="Y41">
        <v>17</v>
      </c>
      <c r="Z41">
        <v>5</v>
      </c>
      <c r="AJ41" s="52">
        <v>0</v>
      </c>
      <c r="AK41" s="35">
        <v>7</v>
      </c>
      <c r="AL41" s="52"/>
      <c r="AM41" s="52">
        <v>2</v>
      </c>
      <c r="AN41" s="52">
        <v>0</v>
      </c>
      <c r="AO41" s="52">
        <v>2</v>
      </c>
      <c r="AP41" s="52">
        <v>0</v>
      </c>
      <c r="AQ41" s="52">
        <v>6</v>
      </c>
      <c r="AR41" s="52"/>
    </row>
    <row r="42" spans="1:44" ht="16.5">
      <c r="A42" s="28">
        <v>37</v>
      </c>
      <c r="B42" s="43" t="s">
        <v>83</v>
      </c>
      <c r="C42" s="43"/>
      <c r="D42" s="11"/>
      <c r="E42" s="11"/>
      <c r="F42" s="11">
        <v>52</v>
      </c>
      <c r="G42" s="11">
        <v>42</v>
      </c>
      <c r="H42" s="11">
        <f t="shared" si="0"/>
        <v>80.769230769230774</v>
      </c>
      <c r="I42" s="11"/>
      <c r="J42" s="11"/>
      <c r="K42" s="11"/>
      <c r="L42" s="11"/>
      <c r="M42" s="10"/>
      <c r="N42" s="11"/>
      <c r="O42" s="11"/>
      <c r="P42" s="10"/>
      <c r="R42">
        <v>9</v>
      </c>
      <c r="S42">
        <v>12</v>
      </c>
      <c r="T42" s="1">
        <v>9</v>
      </c>
      <c r="U42">
        <v>12</v>
      </c>
      <c r="V42">
        <v>19</v>
      </c>
      <c r="W42">
        <v>12</v>
      </c>
      <c r="X42" s="1">
        <v>21</v>
      </c>
      <c r="Y42">
        <v>19</v>
      </c>
      <c r="Z42" s="1">
        <v>7</v>
      </c>
      <c r="AJ42" s="52">
        <v>4</v>
      </c>
      <c r="AK42" s="35">
        <v>4</v>
      </c>
      <c r="AL42" s="52"/>
      <c r="AM42" s="52">
        <v>4</v>
      </c>
      <c r="AN42" s="52">
        <v>4</v>
      </c>
      <c r="AO42" s="52">
        <v>6</v>
      </c>
      <c r="AP42" s="52">
        <v>8</v>
      </c>
      <c r="AQ42" s="52">
        <v>6</v>
      </c>
      <c r="AR42" s="52"/>
    </row>
    <row r="43" spans="1:44" ht="16.5">
      <c r="A43" s="28">
        <v>38</v>
      </c>
      <c r="B43" s="43" t="s">
        <v>84</v>
      </c>
      <c r="C43" s="43"/>
      <c r="D43" s="11"/>
      <c r="E43" s="11"/>
      <c r="F43" s="11">
        <v>52</v>
      </c>
      <c r="G43" s="11">
        <v>45</v>
      </c>
      <c r="H43" s="11">
        <f t="shared" si="0"/>
        <v>86.538461538461533</v>
      </c>
      <c r="I43" s="11"/>
      <c r="J43" s="11"/>
      <c r="K43" s="11"/>
      <c r="L43" s="11"/>
      <c r="M43" s="10"/>
      <c r="N43" s="11"/>
      <c r="O43" s="11"/>
      <c r="P43" s="10"/>
      <c r="R43">
        <v>7</v>
      </c>
      <c r="S43">
        <v>14</v>
      </c>
      <c r="T43" s="1">
        <v>12</v>
      </c>
      <c r="U43">
        <v>12</v>
      </c>
      <c r="V43">
        <v>17</v>
      </c>
      <c r="W43">
        <v>12</v>
      </c>
      <c r="X43" s="1">
        <v>20</v>
      </c>
      <c r="Y43">
        <v>14</v>
      </c>
      <c r="Z43" s="1">
        <v>8</v>
      </c>
      <c r="AJ43" s="52">
        <v>4</v>
      </c>
      <c r="AK43" s="35">
        <v>2</v>
      </c>
      <c r="AL43" s="52"/>
      <c r="AM43" s="52">
        <v>4</v>
      </c>
      <c r="AN43" s="52">
        <v>4</v>
      </c>
      <c r="AO43" s="52">
        <v>6</v>
      </c>
      <c r="AP43" s="52">
        <v>6</v>
      </c>
      <c r="AQ43" s="52">
        <v>6</v>
      </c>
      <c r="AR43" s="52"/>
    </row>
    <row r="44" spans="1:44" ht="16.5">
      <c r="A44" s="28">
        <v>39</v>
      </c>
      <c r="B44" s="43" t="s">
        <v>50</v>
      </c>
      <c r="C44" s="43"/>
      <c r="D44" s="11"/>
      <c r="E44" s="11"/>
      <c r="F44" s="11">
        <v>52</v>
      </c>
      <c r="G44" s="11">
        <v>46</v>
      </c>
      <c r="H44" s="11">
        <f t="shared" si="0"/>
        <v>88.461538461538467</v>
      </c>
      <c r="I44" s="11"/>
      <c r="J44" s="11"/>
      <c r="K44" s="11"/>
      <c r="L44" s="11"/>
      <c r="M44" s="10"/>
      <c r="N44" s="11"/>
      <c r="O44" s="11"/>
      <c r="P44" s="10"/>
      <c r="R44">
        <v>9</v>
      </c>
      <c r="S44">
        <v>14</v>
      </c>
      <c r="T44" s="1">
        <v>11</v>
      </c>
      <c r="U44">
        <v>12</v>
      </c>
      <c r="V44">
        <v>15</v>
      </c>
      <c r="W44">
        <v>12</v>
      </c>
      <c r="X44" s="1">
        <v>20</v>
      </c>
      <c r="Y44">
        <v>16</v>
      </c>
      <c r="Z44" s="1">
        <v>8</v>
      </c>
      <c r="AJ44" s="52">
        <v>4</v>
      </c>
      <c r="AK44" s="35">
        <v>2</v>
      </c>
      <c r="AL44" s="52"/>
      <c r="AM44" s="52">
        <v>2</v>
      </c>
      <c r="AN44" s="52">
        <v>4</v>
      </c>
      <c r="AO44" s="52">
        <v>6</v>
      </c>
      <c r="AP44" s="52">
        <v>8</v>
      </c>
      <c r="AQ44" s="52">
        <v>6</v>
      </c>
      <c r="AR44" s="52"/>
    </row>
    <row r="45" spans="1:44" ht="16.5">
      <c r="A45" s="28">
        <v>40</v>
      </c>
      <c r="B45" s="43" t="s">
        <v>51</v>
      </c>
      <c r="C45" s="43"/>
      <c r="D45" s="11"/>
      <c r="E45" s="11"/>
      <c r="F45" s="11">
        <v>52</v>
      </c>
      <c r="G45" s="11">
        <v>42</v>
      </c>
      <c r="H45" s="11">
        <f t="shared" si="0"/>
        <v>80.769230769230774</v>
      </c>
      <c r="I45" s="11"/>
      <c r="J45" s="11"/>
      <c r="K45" s="11"/>
      <c r="L45" s="11"/>
      <c r="M45" s="10"/>
      <c r="N45" s="11"/>
      <c r="O45" s="11"/>
      <c r="P45" s="10"/>
      <c r="R45">
        <v>7</v>
      </c>
      <c r="S45">
        <v>12</v>
      </c>
      <c r="T45" s="1">
        <v>11</v>
      </c>
      <c r="U45">
        <v>12</v>
      </c>
      <c r="V45">
        <v>16</v>
      </c>
      <c r="W45">
        <v>7</v>
      </c>
      <c r="X45" s="1">
        <v>11</v>
      </c>
      <c r="Y45">
        <v>16</v>
      </c>
      <c r="Z45" s="1">
        <v>8</v>
      </c>
      <c r="AJ45" s="52">
        <v>4</v>
      </c>
      <c r="AK45" s="35">
        <v>2</v>
      </c>
      <c r="AL45" s="52"/>
      <c r="AM45" s="52">
        <v>2</v>
      </c>
      <c r="AN45" s="52">
        <v>4</v>
      </c>
      <c r="AO45" s="52">
        <v>2</v>
      </c>
      <c r="AP45" s="52">
        <v>4</v>
      </c>
      <c r="AQ45" s="52">
        <v>6</v>
      </c>
      <c r="AR45" s="52"/>
    </row>
    <row r="46" spans="1:44" ht="16.5">
      <c r="A46" s="28">
        <v>41</v>
      </c>
      <c r="B46" s="43" t="s">
        <v>52</v>
      </c>
      <c r="C46" s="43"/>
      <c r="D46" s="11"/>
      <c r="E46" s="11"/>
      <c r="F46" s="11">
        <v>52</v>
      </c>
      <c r="G46" s="11">
        <v>30</v>
      </c>
      <c r="H46" s="11">
        <f t="shared" si="0"/>
        <v>57.692307692307693</v>
      </c>
      <c r="I46" s="11"/>
      <c r="J46" s="11"/>
      <c r="K46" s="11"/>
      <c r="L46" s="11"/>
      <c r="M46" s="10"/>
      <c r="N46" s="11"/>
      <c r="O46" s="11"/>
      <c r="P46" s="10"/>
      <c r="R46">
        <v>7</v>
      </c>
      <c r="S46">
        <v>11</v>
      </c>
      <c r="T46" s="1">
        <v>8</v>
      </c>
      <c r="U46">
        <v>4</v>
      </c>
      <c r="V46">
        <v>1</v>
      </c>
      <c r="W46">
        <v>0</v>
      </c>
      <c r="X46" s="1">
        <v>0</v>
      </c>
      <c r="Y46">
        <v>12</v>
      </c>
      <c r="Z46" s="1">
        <v>7</v>
      </c>
      <c r="AJ46" s="52">
        <v>2</v>
      </c>
      <c r="AK46" s="35">
        <v>0</v>
      </c>
      <c r="AL46" s="52"/>
      <c r="AM46" s="52">
        <v>0</v>
      </c>
      <c r="AN46" s="52">
        <v>0</v>
      </c>
      <c r="AO46" s="52">
        <v>0</v>
      </c>
      <c r="AP46" s="52">
        <v>2</v>
      </c>
      <c r="AQ46" s="52">
        <v>4</v>
      </c>
      <c r="AR46" s="52"/>
    </row>
    <row r="47" spans="1:44" ht="16.5">
      <c r="A47" s="28">
        <v>42</v>
      </c>
      <c r="B47" s="43" t="s">
        <v>53</v>
      </c>
      <c r="C47" s="43"/>
      <c r="D47" s="11"/>
      <c r="E47" s="11"/>
      <c r="F47" s="11">
        <v>52</v>
      </c>
      <c r="G47" s="11">
        <v>36</v>
      </c>
      <c r="H47" s="11">
        <f t="shared" si="0"/>
        <v>69.230769230769226</v>
      </c>
      <c r="I47" s="11"/>
      <c r="J47" s="11"/>
      <c r="K47" s="11"/>
      <c r="L47" s="11"/>
      <c r="M47" s="10"/>
      <c r="N47" s="11"/>
      <c r="O47" s="11"/>
      <c r="P47" s="10"/>
      <c r="R47">
        <v>6</v>
      </c>
      <c r="S47">
        <v>11</v>
      </c>
      <c r="T47" s="1">
        <v>9</v>
      </c>
      <c r="U47">
        <v>10</v>
      </c>
      <c r="V47">
        <v>16</v>
      </c>
      <c r="W47">
        <v>11</v>
      </c>
      <c r="X47" s="1">
        <v>16</v>
      </c>
      <c r="Y47">
        <v>13</v>
      </c>
      <c r="Z47" s="1">
        <v>3</v>
      </c>
      <c r="AJ47" s="52">
        <v>4</v>
      </c>
      <c r="AK47" s="35">
        <v>2</v>
      </c>
      <c r="AL47" s="52"/>
      <c r="AM47" s="52">
        <v>2</v>
      </c>
      <c r="AN47" s="52">
        <v>4</v>
      </c>
      <c r="AO47" s="52">
        <v>6</v>
      </c>
      <c r="AP47" s="52">
        <v>6</v>
      </c>
      <c r="AQ47" s="52">
        <v>2</v>
      </c>
      <c r="AR47" s="52"/>
    </row>
    <row r="48" spans="1:44" ht="16.5">
      <c r="A48" s="28">
        <v>43</v>
      </c>
      <c r="B48" s="43" t="s">
        <v>54</v>
      </c>
      <c r="C48" s="43"/>
      <c r="D48" s="11"/>
      <c r="E48" s="11"/>
      <c r="F48" s="11">
        <v>52</v>
      </c>
      <c r="G48" s="11">
        <v>22</v>
      </c>
      <c r="H48" s="11">
        <f t="shared" si="0"/>
        <v>42.307692307692307</v>
      </c>
      <c r="I48" s="11"/>
      <c r="J48" s="11"/>
      <c r="K48" s="11"/>
      <c r="L48" s="11"/>
      <c r="M48" s="10"/>
      <c r="N48" s="11"/>
      <c r="O48" s="11"/>
      <c r="P48" s="10"/>
      <c r="R48">
        <v>4</v>
      </c>
      <c r="S48">
        <v>7</v>
      </c>
      <c r="T48" s="1">
        <v>5</v>
      </c>
      <c r="U48">
        <v>6</v>
      </c>
      <c r="V48">
        <v>3</v>
      </c>
      <c r="W48">
        <v>0</v>
      </c>
      <c r="X48" s="1">
        <v>0</v>
      </c>
      <c r="Y48">
        <v>10</v>
      </c>
      <c r="Z48" s="1">
        <v>5</v>
      </c>
      <c r="AJ48" s="52">
        <v>4</v>
      </c>
      <c r="AK48" s="35">
        <v>0</v>
      </c>
      <c r="AL48" s="52"/>
      <c r="AM48" s="52">
        <v>2</v>
      </c>
      <c r="AN48" s="52">
        <v>0</v>
      </c>
      <c r="AO48" s="52">
        <v>0</v>
      </c>
      <c r="AP48" s="52">
        <v>0</v>
      </c>
      <c r="AQ48" s="52">
        <v>2</v>
      </c>
      <c r="AR48" s="52"/>
    </row>
    <row r="49" spans="1:44" ht="16.5">
      <c r="A49" s="28">
        <v>44</v>
      </c>
      <c r="B49" s="43" t="s">
        <v>55</v>
      </c>
      <c r="C49" s="43"/>
      <c r="D49" s="11"/>
      <c r="E49" s="11"/>
      <c r="F49" s="11">
        <v>52</v>
      </c>
      <c r="G49" s="11">
        <v>43</v>
      </c>
      <c r="H49" s="11">
        <f t="shared" si="0"/>
        <v>82.692307692307693</v>
      </c>
      <c r="I49" s="11"/>
      <c r="J49" s="11"/>
      <c r="K49" s="11"/>
      <c r="L49" s="11"/>
      <c r="M49" s="10"/>
      <c r="N49" s="11"/>
      <c r="O49" s="11"/>
      <c r="P49" s="10"/>
      <c r="R49">
        <v>4</v>
      </c>
      <c r="S49">
        <v>16</v>
      </c>
      <c r="T49" s="1">
        <v>11</v>
      </c>
      <c r="U49">
        <v>12</v>
      </c>
      <c r="V49">
        <v>17</v>
      </c>
      <c r="W49">
        <v>11</v>
      </c>
      <c r="X49" s="1">
        <v>20</v>
      </c>
      <c r="Y49">
        <v>19</v>
      </c>
      <c r="Z49" s="1">
        <v>5</v>
      </c>
      <c r="AJ49" s="52">
        <v>0</v>
      </c>
      <c r="AK49" s="35">
        <v>4</v>
      </c>
      <c r="AL49" s="52"/>
      <c r="AM49" s="52">
        <v>2</v>
      </c>
      <c r="AN49" s="52">
        <v>4</v>
      </c>
      <c r="AO49" s="52">
        <v>6</v>
      </c>
      <c r="AP49" s="52">
        <v>6</v>
      </c>
      <c r="AQ49" s="52">
        <v>6</v>
      </c>
      <c r="AR49" s="52"/>
    </row>
    <row r="50" spans="1:44" ht="16.5">
      <c r="A50" s="28">
        <v>45</v>
      </c>
      <c r="B50" s="43" t="s">
        <v>56</v>
      </c>
      <c r="C50" s="43"/>
      <c r="D50" s="11"/>
      <c r="E50" s="11"/>
      <c r="F50" s="11">
        <v>52</v>
      </c>
      <c r="G50" s="11">
        <v>43</v>
      </c>
      <c r="H50" s="11">
        <f t="shared" si="0"/>
        <v>82.692307692307693</v>
      </c>
      <c r="I50" s="11"/>
      <c r="J50" s="11"/>
      <c r="K50" s="11"/>
      <c r="L50" s="11"/>
      <c r="M50" s="10"/>
      <c r="N50" s="11"/>
      <c r="O50" s="11"/>
      <c r="P50" s="10"/>
      <c r="R50">
        <v>9</v>
      </c>
      <c r="S50">
        <v>13</v>
      </c>
      <c r="T50" s="1">
        <v>11</v>
      </c>
      <c r="U50">
        <v>10</v>
      </c>
      <c r="V50">
        <v>16</v>
      </c>
      <c r="W50">
        <v>1</v>
      </c>
      <c r="X50" s="1">
        <v>6</v>
      </c>
      <c r="Y50">
        <v>11</v>
      </c>
      <c r="Z50" s="1">
        <v>7</v>
      </c>
      <c r="AJ50" s="52">
        <v>4</v>
      </c>
      <c r="AK50" s="35">
        <v>2</v>
      </c>
      <c r="AL50" s="52"/>
      <c r="AM50" s="52">
        <v>2</v>
      </c>
      <c r="AN50" s="52">
        <v>2</v>
      </c>
      <c r="AO50" s="52">
        <v>4</v>
      </c>
      <c r="AP50" s="52">
        <v>8</v>
      </c>
      <c r="AQ50" s="52">
        <v>6</v>
      </c>
      <c r="AR50" s="52"/>
    </row>
    <row r="51" spans="1:44" ht="16.5">
      <c r="A51" s="28">
        <v>46</v>
      </c>
      <c r="B51" s="43" t="s">
        <v>57</v>
      </c>
      <c r="C51" s="43"/>
      <c r="D51" s="11"/>
      <c r="E51" s="11"/>
      <c r="F51" s="11">
        <v>52</v>
      </c>
      <c r="G51" s="11">
        <v>42</v>
      </c>
      <c r="H51" s="11">
        <f t="shared" si="0"/>
        <v>80.769230769230774</v>
      </c>
      <c r="I51" s="11"/>
      <c r="J51" s="11"/>
      <c r="K51" s="11"/>
      <c r="L51" s="11"/>
      <c r="M51" s="10"/>
      <c r="N51" s="11"/>
      <c r="O51" s="11"/>
      <c r="P51" s="10"/>
      <c r="R51">
        <v>7</v>
      </c>
      <c r="S51">
        <v>14</v>
      </c>
      <c r="T51" s="1">
        <v>9</v>
      </c>
      <c r="U51">
        <v>12</v>
      </c>
      <c r="V51">
        <v>18</v>
      </c>
      <c r="W51">
        <v>10</v>
      </c>
      <c r="X51" s="1">
        <v>9</v>
      </c>
      <c r="Y51">
        <v>10</v>
      </c>
      <c r="Z51" s="1">
        <v>6</v>
      </c>
      <c r="AJ51" s="52">
        <v>4</v>
      </c>
      <c r="AK51" s="35">
        <v>4</v>
      </c>
      <c r="AL51" s="52"/>
      <c r="AM51" s="52">
        <v>2</v>
      </c>
      <c r="AN51" s="52">
        <v>4</v>
      </c>
      <c r="AO51" s="52">
        <v>6</v>
      </c>
      <c r="AP51" s="52">
        <v>2</v>
      </c>
      <c r="AQ51" s="52">
        <v>6</v>
      </c>
      <c r="AR51" s="52"/>
    </row>
    <row r="52" spans="1:44" ht="16.5">
      <c r="A52" s="28">
        <v>47</v>
      </c>
      <c r="B52" s="43" t="s">
        <v>58</v>
      </c>
      <c r="C52" s="43"/>
      <c r="D52" s="11"/>
      <c r="E52" s="11"/>
      <c r="F52" s="11">
        <v>52</v>
      </c>
      <c r="G52" s="11">
        <v>30</v>
      </c>
      <c r="H52" s="11">
        <f t="shared" si="0"/>
        <v>57.692307692307693</v>
      </c>
      <c r="I52" s="11"/>
      <c r="J52" s="11"/>
      <c r="K52" s="11"/>
      <c r="L52" s="11"/>
      <c r="M52" s="10"/>
      <c r="N52" s="11"/>
      <c r="O52" s="11"/>
      <c r="P52" s="10"/>
      <c r="R52">
        <v>1</v>
      </c>
      <c r="S52">
        <v>12</v>
      </c>
      <c r="T52" s="1">
        <v>9</v>
      </c>
      <c r="U52">
        <v>8</v>
      </c>
      <c r="V52">
        <v>6</v>
      </c>
      <c r="W52">
        <v>0</v>
      </c>
      <c r="X52" s="1">
        <v>0</v>
      </c>
      <c r="Y52">
        <v>6</v>
      </c>
      <c r="Z52" s="1">
        <v>5</v>
      </c>
      <c r="AJ52" s="52">
        <v>0</v>
      </c>
      <c r="AK52" s="35">
        <v>4</v>
      </c>
      <c r="AL52" s="52"/>
      <c r="AM52" s="52">
        <v>2</v>
      </c>
      <c r="AN52" s="52">
        <v>0</v>
      </c>
      <c r="AO52" s="52">
        <v>0</v>
      </c>
      <c r="AP52" s="52">
        <v>0</v>
      </c>
      <c r="AQ52" s="52">
        <v>2</v>
      </c>
      <c r="AR52" s="52"/>
    </row>
    <row r="53" spans="1:44" ht="16.5">
      <c r="A53" s="28">
        <v>48</v>
      </c>
      <c r="B53" s="43" t="s">
        <v>59</v>
      </c>
      <c r="C53" s="43"/>
      <c r="D53" s="11"/>
      <c r="E53" s="11"/>
      <c r="F53" s="11">
        <v>52</v>
      </c>
      <c r="G53" s="11">
        <v>43</v>
      </c>
      <c r="H53" s="11">
        <f t="shared" si="0"/>
        <v>82.692307692307693</v>
      </c>
      <c r="I53" s="11"/>
      <c r="J53" s="11"/>
      <c r="K53" s="11"/>
      <c r="L53" s="11"/>
      <c r="M53" s="10"/>
      <c r="N53" s="11"/>
      <c r="O53" s="11"/>
      <c r="P53" s="10"/>
      <c r="R53">
        <v>11</v>
      </c>
      <c r="S53">
        <v>13</v>
      </c>
      <c r="T53" s="1">
        <v>11</v>
      </c>
      <c r="U53">
        <v>8</v>
      </c>
      <c r="V53">
        <v>4</v>
      </c>
      <c r="W53">
        <v>0</v>
      </c>
      <c r="X53" s="1">
        <v>1</v>
      </c>
      <c r="Y53">
        <v>18</v>
      </c>
      <c r="Z53" s="1">
        <v>4</v>
      </c>
      <c r="AB53" s="1"/>
      <c r="AJ53" s="52">
        <v>4</v>
      </c>
      <c r="AK53" s="52">
        <v>4</v>
      </c>
      <c r="AL53" s="35"/>
      <c r="AM53" s="52">
        <v>2</v>
      </c>
      <c r="AN53" s="35">
        <v>2</v>
      </c>
      <c r="AO53" s="52">
        <v>2</v>
      </c>
      <c r="AP53" s="52">
        <v>0</v>
      </c>
      <c r="AQ53" s="52">
        <v>6</v>
      </c>
      <c r="AR53" s="52"/>
    </row>
    <row r="54" spans="1:44" ht="16.5">
      <c r="A54" s="28">
        <v>49</v>
      </c>
      <c r="B54" s="43" t="s">
        <v>60</v>
      </c>
      <c r="C54" s="43"/>
      <c r="D54" s="11"/>
      <c r="E54" s="11"/>
      <c r="F54" s="11">
        <v>52</v>
      </c>
      <c r="G54" s="11">
        <v>30</v>
      </c>
      <c r="H54" s="11">
        <f t="shared" si="0"/>
        <v>57.692307692307693</v>
      </c>
      <c r="I54" s="11"/>
      <c r="J54" s="11"/>
      <c r="K54" s="11"/>
      <c r="L54" s="11"/>
      <c r="M54" s="10"/>
      <c r="N54" s="11"/>
      <c r="O54" s="11"/>
      <c r="P54" s="10"/>
      <c r="R54">
        <v>5</v>
      </c>
      <c r="S54">
        <v>12</v>
      </c>
      <c r="T54" s="1">
        <v>9</v>
      </c>
      <c r="U54">
        <v>4</v>
      </c>
      <c r="V54">
        <v>14</v>
      </c>
      <c r="W54">
        <v>6</v>
      </c>
      <c r="X54" s="1">
        <v>13</v>
      </c>
      <c r="Y54">
        <v>12</v>
      </c>
      <c r="Z54" s="1">
        <v>6</v>
      </c>
      <c r="AB54" s="1"/>
      <c r="AJ54" s="52">
        <v>4</v>
      </c>
      <c r="AK54" s="52">
        <v>2</v>
      </c>
      <c r="AL54" s="35"/>
      <c r="AM54" s="52">
        <v>2</v>
      </c>
      <c r="AN54" s="35">
        <v>2</v>
      </c>
      <c r="AO54" s="52">
        <v>0</v>
      </c>
      <c r="AP54" s="52">
        <v>6</v>
      </c>
      <c r="AQ54" s="52">
        <v>6</v>
      </c>
      <c r="AR54" s="52"/>
    </row>
    <row r="55" spans="1:44" ht="16.5">
      <c r="A55" s="28">
        <v>50</v>
      </c>
      <c r="B55" s="43" t="s">
        <v>61</v>
      </c>
      <c r="C55" s="43"/>
      <c r="D55" s="11"/>
      <c r="E55" s="11"/>
      <c r="F55" s="11">
        <v>52</v>
      </c>
      <c r="G55" s="11">
        <v>21</v>
      </c>
      <c r="H55" s="11">
        <f t="shared" si="0"/>
        <v>40.384615384615387</v>
      </c>
      <c r="I55" s="11"/>
      <c r="J55" s="11"/>
      <c r="K55" s="11"/>
      <c r="L55" s="11"/>
      <c r="M55" s="10"/>
      <c r="N55" s="11"/>
      <c r="O55" s="11"/>
      <c r="P55" s="10"/>
      <c r="R55">
        <v>6</v>
      </c>
      <c r="S55">
        <v>7</v>
      </c>
      <c r="T55" s="1">
        <v>4</v>
      </c>
      <c r="U55">
        <v>4</v>
      </c>
      <c r="V55">
        <v>2</v>
      </c>
      <c r="W55">
        <v>0</v>
      </c>
      <c r="X55" s="1">
        <v>0</v>
      </c>
      <c r="Y55">
        <v>10</v>
      </c>
      <c r="Z55" s="1">
        <v>5</v>
      </c>
      <c r="AB55" s="1"/>
      <c r="AJ55" s="52">
        <v>4</v>
      </c>
      <c r="AK55" s="52">
        <v>2</v>
      </c>
      <c r="AL55" s="35"/>
      <c r="AM55" s="52">
        <v>0</v>
      </c>
      <c r="AN55" s="35">
        <v>0</v>
      </c>
      <c r="AO55" s="52">
        <v>0</v>
      </c>
      <c r="AP55" s="52">
        <v>0</v>
      </c>
      <c r="AQ55" s="52">
        <v>4</v>
      </c>
      <c r="AR55" s="52"/>
    </row>
    <row r="56" spans="1:44" ht="16.5">
      <c r="A56" s="28">
        <v>51</v>
      </c>
      <c r="B56" s="43" t="s">
        <v>62</v>
      </c>
      <c r="C56" s="43"/>
      <c r="D56" s="11"/>
      <c r="E56" s="11"/>
      <c r="F56" s="11">
        <v>52</v>
      </c>
      <c r="G56" s="11">
        <v>39</v>
      </c>
      <c r="H56" s="11">
        <f t="shared" si="0"/>
        <v>75</v>
      </c>
      <c r="I56" s="11"/>
      <c r="J56" s="11"/>
      <c r="K56" s="11"/>
      <c r="L56" s="11"/>
      <c r="M56" s="10"/>
      <c r="N56" s="11"/>
      <c r="O56" s="11"/>
      <c r="P56" s="10"/>
      <c r="R56">
        <v>5</v>
      </c>
      <c r="S56">
        <v>14</v>
      </c>
      <c r="T56" s="1">
        <v>11</v>
      </c>
      <c r="U56">
        <v>9</v>
      </c>
      <c r="V56">
        <v>16</v>
      </c>
      <c r="W56">
        <v>9</v>
      </c>
      <c r="X56" s="1">
        <v>21</v>
      </c>
      <c r="Y56">
        <v>15</v>
      </c>
      <c r="Z56" s="1">
        <v>2</v>
      </c>
      <c r="AB56" s="1"/>
      <c r="AJ56" s="52">
        <v>4</v>
      </c>
      <c r="AK56" s="52">
        <v>2</v>
      </c>
      <c r="AL56" s="35"/>
      <c r="AM56" s="52">
        <v>2</v>
      </c>
      <c r="AN56" s="35">
        <v>4</v>
      </c>
      <c r="AO56" s="52">
        <v>4</v>
      </c>
      <c r="AP56" s="52">
        <v>8</v>
      </c>
      <c r="AQ56" s="52">
        <v>4</v>
      </c>
      <c r="AR56" s="52"/>
    </row>
    <row r="57" spans="1:44" ht="16.5">
      <c r="A57" s="28">
        <v>52</v>
      </c>
      <c r="B57" s="43" t="s">
        <v>63</v>
      </c>
      <c r="C57" s="43"/>
      <c r="D57" s="11"/>
      <c r="E57" s="11"/>
      <c r="F57" s="11">
        <v>52</v>
      </c>
      <c r="G57" s="11">
        <v>38</v>
      </c>
      <c r="H57" s="11">
        <f t="shared" si="0"/>
        <v>73.07692307692308</v>
      </c>
      <c r="I57" s="11"/>
      <c r="J57" s="11"/>
      <c r="K57" s="11"/>
      <c r="L57" s="11"/>
      <c r="M57" s="10"/>
      <c r="N57" s="11"/>
      <c r="O57" s="11"/>
      <c r="P57" s="10"/>
      <c r="R57">
        <v>6</v>
      </c>
      <c r="S57">
        <v>15</v>
      </c>
      <c r="T57" s="1">
        <v>5</v>
      </c>
      <c r="U57">
        <v>12</v>
      </c>
      <c r="V57">
        <v>15</v>
      </c>
      <c r="W57">
        <v>11</v>
      </c>
      <c r="X57" s="1">
        <v>7</v>
      </c>
      <c r="Y57">
        <v>8</v>
      </c>
      <c r="Z57" s="1">
        <v>7</v>
      </c>
      <c r="AB57" s="1"/>
      <c r="AJ57" s="52">
        <v>4</v>
      </c>
      <c r="AK57" s="52">
        <v>4</v>
      </c>
      <c r="AL57" s="35"/>
      <c r="AM57" s="52">
        <v>2</v>
      </c>
      <c r="AN57" s="35">
        <v>4</v>
      </c>
      <c r="AO57" s="52">
        <v>4</v>
      </c>
      <c r="AP57" s="52">
        <v>2</v>
      </c>
      <c r="AQ57" s="52">
        <v>6</v>
      </c>
      <c r="AR57" s="52"/>
    </row>
    <row r="58" spans="1:44" ht="16.5">
      <c r="A58" s="28">
        <v>53</v>
      </c>
      <c r="B58" s="43" t="s">
        <v>64</v>
      </c>
      <c r="C58" s="43"/>
      <c r="D58" s="11"/>
      <c r="E58" s="11"/>
      <c r="F58" s="11">
        <v>52</v>
      </c>
      <c r="G58" s="11">
        <v>31</v>
      </c>
      <c r="H58" s="11">
        <f t="shared" si="0"/>
        <v>59.615384615384613</v>
      </c>
      <c r="I58" s="11"/>
      <c r="J58" s="11"/>
      <c r="K58" s="11"/>
      <c r="L58" s="11"/>
      <c r="M58" s="10"/>
      <c r="N58" s="11"/>
      <c r="O58" s="11"/>
      <c r="P58" s="10"/>
      <c r="R58">
        <v>4</v>
      </c>
      <c r="S58">
        <v>11</v>
      </c>
      <c r="T58" s="1">
        <v>5</v>
      </c>
      <c r="U58">
        <v>11</v>
      </c>
      <c r="V58">
        <v>16</v>
      </c>
      <c r="W58">
        <v>8</v>
      </c>
      <c r="X58" s="1">
        <v>17</v>
      </c>
      <c r="Y58">
        <v>13</v>
      </c>
      <c r="Z58" s="1">
        <v>4</v>
      </c>
      <c r="AB58" s="1"/>
      <c r="AJ58" s="52">
        <v>4</v>
      </c>
      <c r="AK58" s="52">
        <v>2</v>
      </c>
      <c r="AL58" s="35"/>
      <c r="AM58" s="52">
        <v>2</v>
      </c>
      <c r="AN58" s="35">
        <v>4</v>
      </c>
      <c r="AO58" s="52">
        <v>4</v>
      </c>
      <c r="AP58" s="52">
        <v>6</v>
      </c>
      <c r="AQ58" s="52">
        <v>6</v>
      </c>
      <c r="AR58" s="52"/>
    </row>
    <row r="59" spans="1:44" ht="16.5">
      <c r="A59" s="28">
        <v>54</v>
      </c>
      <c r="B59" s="43" t="s">
        <v>65</v>
      </c>
      <c r="C59" s="43"/>
      <c r="D59" s="11"/>
      <c r="E59" s="11"/>
      <c r="F59" s="11">
        <v>52</v>
      </c>
      <c r="G59" s="11">
        <v>39</v>
      </c>
      <c r="H59" s="11">
        <f t="shared" si="0"/>
        <v>75</v>
      </c>
      <c r="I59" s="11"/>
      <c r="J59" s="11"/>
      <c r="K59" s="11"/>
      <c r="L59" s="11"/>
      <c r="M59" s="10"/>
      <c r="N59" s="11"/>
      <c r="O59" s="11"/>
      <c r="P59" s="10"/>
      <c r="R59">
        <v>6</v>
      </c>
      <c r="S59">
        <v>12</v>
      </c>
      <c r="T59" s="1">
        <v>10</v>
      </c>
      <c r="U59">
        <v>11</v>
      </c>
      <c r="V59">
        <v>17</v>
      </c>
      <c r="W59">
        <v>6</v>
      </c>
      <c r="X59" s="1">
        <v>12</v>
      </c>
      <c r="Y59">
        <v>18</v>
      </c>
      <c r="Z59" s="1">
        <v>7</v>
      </c>
      <c r="AB59" s="1"/>
      <c r="AJ59" s="52">
        <v>4</v>
      </c>
      <c r="AK59" s="52">
        <v>2</v>
      </c>
      <c r="AL59" s="35"/>
      <c r="AM59" s="52">
        <v>2</v>
      </c>
      <c r="AN59" s="35">
        <v>4</v>
      </c>
      <c r="AO59" s="52">
        <v>2</v>
      </c>
      <c r="AP59" s="52">
        <v>2</v>
      </c>
      <c r="AQ59" s="52">
        <v>6</v>
      </c>
      <c r="AR59" s="52"/>
    </row>
    <row r="60" spans="1:44" ht="16.5">
      <c r="A60" s="28">
        <v>55</v>
      </c>
      <c r="B60" s="43" t="s">
        <v>66</v>
      </c>
      <c r="C60" s="43"/>
      <c r="D60" s="11"/>
      <c r="E60" s="11"/>
      <c r="F60" s="11">
        <v>52</v>
      </c>
      <c r="G60" s="11">
        <v>34</v>
      </c>
      <c r="H60" s="11">
        <f t="shared" si="0"/>
        <v>65.384615384615387</v>
      </c>
      <c r="I60" s="11"/>
      <c r="J60" s="11"/>
      <c r="K60" s="11"/>
      <c r="L60" s="11"/>
      <c r="M60" s="10"/>
      <c r="N60" s="11"/>
      <c r="O60" s="11"/>
      <c r="P60" s="10"/>
      <c r="R60">
        <v>8</v>
      </c>
      <c r="S60">
        <v>12</v>
      </c>
      <c r="T60" s="1">
        <v>6</v>
      </c>
      <c r="U60">
        <v>8</v>
      </c>
      <c r="V60">
        <v>13</v>
      </c>
      <c r="W60">
        <v>5</v>
      </c>
      <c r="X60" s="1">
        <v>16</v>
      </c>
      <c r="Y60">
        <v>9</v>
      </c>
      <c r="Z60" s="1">
        <v>6</v>
      </c>
      <c r="AB60" s="1"/>
      <c r="AJ60" s="52">
        <v>4</v>
      </c>
      <c r="AK60" s="52">
        <v>2</v>
      </c>
      <c r="AL60" s="35"/>
      <c r="AM60" s="52">
        <v>0</v>
      </c>
      <c r="AN60" s="35">
        <v>2</v>
      </c>
      <c r="AO60" s="52">
        <v>0</v>
      </c>
      <c r="AP60" s="52">
        <v>6</v>
      </c>
      <c r="AQ60" s="52">
        <v>6</v>
      </c>
      <c r="AR60" s="52"/>
    </row>
    <row r="61" spans="1:44" ht="16.5">
      <c r="A61" s="28">
        <v>56</v>
      </c>
      <c r="B61" s="43" t="s">
        <v>67</v>
      </c>
      <c r="C61" s="43"/>
      <c r="D61" s="11"/>
      <c r="E61" s="11"/>
      <c r="F61" s="11">
        <v>52</v>
      </c>
      <c r="G61" s="11">
        <v>46</v>
      </c>
      <c r="H61" s="11">
        <f t="shared" si="0"/>
        <v>88.461538461538467</v>
      </c>
      <c r="I61" s="11"/>
      <c r="J61" s="11"/>
      <c r="K61" s="11"/>
      <c r="L61" s="11"/>
      <c r="M61" s="10"/>
      <c r="N61" s="11"/>
      <c r="O61" s="11"/>
      <c r="P61" s="10"/>
      <c r="R61">
        <v>8</v>
      </c>
      <c r="S61">
        <v>16</v>
      </c>
      <c r="T61" s="1">
        <v>10</v>
      </c>
      <c r="U61">
        <v>12</v>
      </c>
      <c r="V61">
        <v>19</v>
      </c>
      <c r="W61">
        <v>12</v>
      </c>
      <c r="X61" s="1">
        <v>19</v>
      </c>
      <c r="Y61">
        <v>18</v>
      </c>
      <c r="Z61" s="1">
        <v>6</v>
      </c>
      <c r="AB61" s="1"/>
      <c r="AJ61" s="52">
        <v>4</v>
      </c>
      <c r="AK61" s="52">
        <v>0</v>
      </c>
      <c r="AL61" s="35"/>
      <c r="AM61" s="52">
        <v>2</v>
      </c>
      <c r="AN61" s="35">
        <v>4</v>
      </c>
      <c r="AO61" s="52">
        <v>6</v>
      </c>
      <c r="AP61" s="52">
        <v>8</v>
      </c>
      <c r="AQ61" s="52">
        <v>6</v>
      </c>
      <c r="AR61" s="52"/>
    </row>
    <row r="62" spans="1:44" ht="16.5">
      <c r="A62" s="28">
        <v>57</v>
      </c>
      <c r="B62" s="43" t="s">
        <v>68</v>
      </c>
      <c r="C62" s="43"/>
      <c r="D62" s="11"/>
      <c r="E62" s="11"/>
      <c r="F62" s="11">
        <v>52</v>
      </c>
      <c r="G62" s="11">
        <v>44</v>
      </c>
      <c r="H62" s="11">
        <f t="shared" si="0"/>
        <v>84.615384615384613</v>
      </c>
      <c r="I62" s="11"/>
      <c r="J62" s="11"/>
      <c r="K62" s="11"/>
      <c r="L62" s="11"/>
      <c r="M62" s="10"/>
      <c r="N62" s="11"/>
      <c r="O62" s="11"/>
      <c r="P62" s="10"/>
      <c r="R62">
        <v>8</v>
      </c>
      <c r="S62">
        <v>15</v>
      </c>
      <c r="T62" s="1">
        <v>11</v>
      </c>
      <c r="U62">
        <v>10</v>
      </c>
      <c r="V62">
        <v>19</v>
      </c>
      <c r="W62">
        <v>12</v>
      </c>
      <c r="X62" s="1">
        <v>21</v>
      </c>
      <c r="Y62">
        <v>19</v>
      </c>
      <c r="Z62" s="1">
        <v>7</v>
      </c>
      <c r="AB62" s="1"/>
      <c r="AJ62" s="52">
        <v>4</v>
      </c>
      <c r="AK62" s="52">
        <v>4</v>
      </c>
      <c r="AL62" s="35"/>
      <c r="AM62" s="52">
        <v>4</v>
      </c>
      <c r="AN62" s="35">
        <v>4</v>
      </c>
      <c r="AO62" s="52">
        <v>6</v>
      </c>
      <c r="AP62" s="52">
        <v>8</v>
      </c>
      <c r="AQ62" s="52">
        <v>6</v>
      </c>
      <c r="AR62" s="52"/>
    </row>
    <row r="63" spans="1:44" ht="16.5">
      <c r="A63" s="28">
        <v>58</v>
      </c>
      <c r="B63" s="43" t="s">
        <v>69</v>
      </c>
      <c r="C63" s="43"/>
      <c r="D63" s="11"/>
      <c r="E63" s="11"/>
      <c r="F63" s="11">
        <v>52</v>
      </c>
      <c r="G63" s="11">
        <v>45</v>
      </c>
      <c r="H63" s="11">
        <f t="shared" si="0"/>
        <v>86.538461538461533</v>
      </c>
      <c r="I63" s="11"/>
      <c r="J63" s="11"/>
      <c r="K63" s="11"/>
      <c r="L63" s="11"/>
      <c r="M63" s="10"/>
      <c r="N63" s="11"/>
      <c r="O63" s="11"/>
      <c r="P63" s="10"/>
      <c r="R63">
        <v>6</v>
      </c>
      <c r="S63">
        <v>16</v>
      </c>
      <c r="T63" s="1">
        <v>11</v>
      </c>
      <c r="U63">
        <v>12</v>
      </c>
      <c r="V63">
        <v>19</v>
      </c>
      <c r="W63">
        <v>10</v>
      </c>
      <c r="X63" s="1">
        <v>22</v>
      </c>
      <c r="Y63">
        <v>19</v>
      </c>
      <c r="Z63" s="1">
        <v>7</v>
      </c>
      <c r="AB63" s="1"/>
      <c r="AJ63" s="52">
        <v>4</v>
      </c>
      <c r="AK63" s="52">
        <v>2</v>
      </c>
      <c r="AL63" s="35"/>
      <c r="AM63" s="52">
        <v>2</v>
      </c>
      <c r="AN63" s="35">
        <v>4</v>
      </c>
      <c r="AO63" s="52">
        <v>6</v>
      </c>
      <c r="AP63" s="52">
        <v>8</v>
      </c>
      <c r="AQ63" s="52">
        <v>6</v>
      </c>
      <c r="AR63" s="52"/>
    </row>
    <row r="64" spans="1:44" ht="16.5">
      <c r="A64" s="28">
        <v>59</v>
      </c>
      <c r="B64" s="43" t="s">
        <v>70</v>
      </c>
      <c r="C64" s="43"/>
      <c r="D64" s="11"/>
      <c r="E64" s="11"/>
      <c r="F64" s="11">
        <v>52</v>
      </c>
      <c r="G64" s="11">
        <v>51</v>
      </c>
      <c r="H64" s="11">
        <f t="shared" si="0"/>
        <v>98.07692307692308</v>
      </c>
      <c r="I64" s="11"/>
      <c r="J64" s="11"/>
      <c r="K64" s="11"/>
      <c r="L64" s="11"/>
      <c r="M64" s="10"/>
      <c r="N64" s="11"/>
      <c r="O64" s="11"/>
      <c r="P64" s="10"/>
      <c r="R64">
        <v>12</v>
      </c>
      <c r="S64">
        <v>15</v>
      </c>
      <c r="T64" s="1">
        <v>12</v>
      </c>
      <c r="U64">
        <v>12</v>
      </c>
      <c r="V64">
        <v>18</v>
      </c>
      <c r="W64">
        <v>8</v>
      </c>
      <c r="X64" s="1">
        <v>12</v>
      </c>
      <c r="Y64">
        <v>17</v>
      </c>
      <c r="Z64" s="1">
        <v>8</v>
      </c>
      <c r="AB64" s="1"/>
      <c r="AJ64" s="52">
        <v>4</v>
      </c>
      <c r="AK64" s="52">
        <v>4</v>
      </c>
      <c r="AL64" s="35"/>
      <c r="AM64" s="52">
        <v>4</v>
      </c>
      <c r="AN64" s="35">
        <v>4</v>
      </c>
      <c r="AO64" s="52">
        <v>4</v>
      </c>
      <c r="AP64" s="52">
        <v>4</v>
      </c>
      <c r="AQ64" s="52">
        <v>6</v>
      </c>
      <c r="AR64" s="52"/>
    </row>
    <row r="65" spans="1:44" ht="16.5">
      <c r="A65" s="28">
        <v>60</v>
      </c>
      <c r="B65" s="43" t="s">
        <v>71</v>
      </c>
      <c r="C65" s="43"/>
      <c r="D65" s="11"/>
      <c r="E65" s="11"/>
      <c r="F65" s="11">
        <v>52</v>
      </c>
      <c r="G65" s="11">
        <v>38</v>
      </c>
      <c r="H65" s="11">
        <f t="shared" si="0"/>
        <v>73.07692307692308</v>
      </c>
      <c r="I65" s="11"/>
      <c r="J65" s="11"/>
      <c r="K65" s="11"/>
      <c r="L65" s="11"/>
      <c r="M65" s="10"/>
      <c r="N65" s="11"/>
      <c r="O65" s="11"/>
      <c r="P65" s="10"/>
      <c r="R65">
        <v>7</v>
      </c>
      <c r="S65">
        <v>14</v>
      </c>
      <c r="T65" s="1">
        <v>9</v>
      </c>
      <c r="U65">
        <v>8</v>
      </c>
      <c r="V65">
        <v>9</v>
      </c>
      <c r="W65">
        <v>0</v>
      </c>
      <c r="X65" s="1">
        <v>0</v>
      </c>
      <c r="Y65">
        <v>17</v>
      </c>
      <c r="Z65" s="1">
        <v>8</v>
      </c>
      <c r="AB65" s="1"/>
      <c r="AJ65" s="52">
        <v>4</v>
      </c>
      <c r="AK65" s="52">
        <v>2</v>
      </c>
      <c r="AL65" s="35"/>
      <c r="AM65" s="52">
        <v>2</v>
      </c>
      <c r="AN65" s="35">
        <v>0</v>
      </c>
      <c r="AO65" s="52">
        <v>0</v>
      </c>
      <c r="AP65" s="52">
        <v>0</v>
      </c>
      <c r="AQ65" s="52">
        <v>4</v>
      </c>
      <c r="AR65" s="52"/>
    </row>
    <row r="66" spans="1:44" ht="16.5">
      <c r="A66" s="28">
        <v>61</v>
      </c>
      <c r="B66" s="43" t="s">
        <v>72</v>
      </c>
      <c r="C66" s="43"/>
      <c r="D66" s="11"/>
      <c r="E66" s="11"/>
      <c r="F66" s="11">
        <v>52</v>
      </c>
      <c r="G66" s="11">
        <v>48</v>
      </c>
      <c r="H66" s="11">
        <f t="shared" si="0"/>
        <v>92.307692307692307</v>
      </c>
      <c r="I66" s="11"/>
      <c r="J66" s="11"/>
      <c r="K66" s="11"/>
      <c r="L66" s="11"/>
      <c r="M66" s="10"/>
      <c r="N66" s="11"/>
      <c r="O66" s="11"/>
      <c r="P66" s="10"/>
      <c r="R66">
        <v>9</v>
      </c>
      <c r="S66">
        <v>16</v>
      </c>
      <c r="T66" s="1">
        <v>11</v>
      </c>
      <c r="U66">
        <v>12</v>
      </c>
      <c r="V66">
        <v>18</v>
      </c>
      <c r="W66">
        <v>11</v>
      </c>
      <c r="X66" s="1">
        <v>5</v>
      </c>
      <c r="Y66">
        <v>18</v>
      </c>
      <c r="Z66" s="1">
        <v>8</v>
      </c>
      <c r="AB66" s="1"/>
      <c r="AJ66" s="52">
        <v>4</v>
      </c>
      <c r="AK66" s="52">
        <v>4</v>
      </c>
      <c r="AL66" s="35"/>
      <c r="AM66" s="52">
        <v>4</v>
      </c>
      <c r="AN66" s="35">
        <v>2</v>
      </c>
      <c r="AO66" s="52">
        <v>4</v>
      </c>
      <c r="AP66" s="52">
        <v>0</v>
      </c>
      <c r="AQ66" s="52">
        <v>6</v>
      </c>
      <c r="AR66" s="52"/>
    </row>
    <row r="67" spans="1:44" ht="16.5">
      <c r="A67" s="28">
        <v>62</v>
      </c>
      <c r="B67" s="43" t="s">
        <v>73</v>
      </c>
      <c r="C67" s="43"/>
      <c r="D67" s="11"/>
      <c r="E67" s="11"/>
      <c r="F67" s="11">
        <v>52</v>
      </c>
      <c r="G67" s="11">
        <v>37</v>
      </c>
      <c r="H67" s="11">
        <f t="shared" si="0"/>
        <v>71.15384615384616</v>
      </c>
      <c r="I67" s="11"/>
      <c r="J67" s="11"/>
      <c r="K67" s="11"/>
      <c r="L67" s="11"/>
      <c r="M67" s="10"/>
      <c r="N67" s="11"/>
      <c r="O67" s="11"/>
      <c r="P67" s="10"/>
      <c r="R67">
        <v>2</v>
      </c>
      <c r="S67">
        <v>16</v>
      </c>
      <c r="T67" s="1">
        <v>9</v>
      </c>
      <c r="U67">
        <v>10</v>
      </c>
      <c r="V67">
        <v>18</v>
      </c>
      <c r="W67">
        <v>3</v>
      </c>
      <c r="X67" s="1">
        <v>7</v>
      </c>
      <c r="Y67">
        <v>15</v>
      </c>
      <c r="Z67" s="1">
        <v>6</v>
      </c>
      <c r="AB67" s="1"/>
      <c r="AJ67" s="52">
        <v>2</v>
      </c>
      <c r="AK67" s="52">
        <v>4</v>
      </c>
      <c r="AL67" s="35"/>
      <c r="AM67" s="52">
        <v>2</v>
      </c>
      <c r="AN67" s="35">
        <v>4</v>
      </c>
      <c r="AO67" s="52">
        <v>2</v>
      </c>
      <c r="AP67" s="52">
        <v>2</v>
      </c>
      <c r="AQ67" s="52">
        <v>6</v>
      </c>
      <c r="AR67" s="52"/>
    </row>
    <row r="68" spans="1:44" ht="16.5">
      <c r="A68" s="28">
        <v>63</v>
      </c>
      <c r="B68" s="43" t="s">
        <v>74</v>
      </c>
      <c r="C68" s="43"/>
      <c r="D68" s="11"/>
      <c r="E68" s="11"/>
      <c r="F68" s="11">
        <v>52</v>
      </c>
      <c r="G68" s="11">
        <v>33</v>
      </c>
      <c r="H68" s="11">
        <f t="shared" si="0"/>
        <v>63.46153846153846</v>
      </c>
      <c r="I68" s="11"/>
      <c r="J68" s="11"/>
      <c r="K68" s="11"/>
      <c r="L68" s="11"/>
      <c r="M68" s="10"/>
      <c r="N68" s="11"/>
      <c r="O68" s="11"/>
      <c r="P68" s="10"/>
      <c r="R68">
        <v>7</v>
      </c>
      <c r="S68">
        <v>8</v>
      </c>
      <c r="T68" s="1">
        <v>10</v>
      </c>
      <c r="U68">
        <v>8</v>
      </c>
      <c r="V68">
        <v>5</v>
      </c>
      <c r="W68">
        <v>0</v>
      </c>
      <c r="X68" s="1">
        <v>0</v>
      </c>
      <c r="Y68">
        <v>4</v>
      </c>
      <c r="Z68" s="1">
        <v>7</v>
      </c>
      <c r="AB68" s="1"/>
      <c r="AJ68" s="52">
        <v>4</v>
      </c>
      <c r="AK68" s="52">
        <v>4</v>
      </c>
      <c r="AL68" s="35"/>
      <c r="AM68" s="52">
        <v>2</v>
      </c>
      <c r="AN68" s="35">
        <v>0</v>
      </c>
      <c r="AO68" s="52">
        <v>0</v>
      </c>
      <c r="AP68" s="52">
        <v>0</v>
      </c>
      <c r="AQ68" s="52">
        <v>2</v>
      </c>
      <c r="AR68" s="52"/>
    </row>
    <row r="69" spans="1:44" ht="16.5">
      <c r="A69" s="28">
        <v>64</v>
      </c>
      <c r="B69" s="43" t="s">
        <v>75</v>
      </c>
      <c r="C69" s="43"/>
      <c r="D69" s="11"/>
      <c r="E69" s="11"/>
      <c r="F69" s="11">
        <v>52</v>
      </c>
      <c r="G69" s="11">
        <v>50</v>
      </c>
      <c r="H69" s="11">
        <f t="shared" si="0"/>
        <v>96.15384615384616</v>
      </c>
      <c r="I69" s="11"/>
      <c r="J69" s="11"/>
      <c r="K69" s="11"/>
      <c r="L69" s="11"/>
      <c r="M69" s="10"/>
      <c r="N69" s="11"/>
      <c r="O69" s="11"/>
      <c r="P69" s="10"/>
      <c r="R69">
        <v>11</v>
      </c>
      <c r="S69">
        <v>15</v>
      </c>
      <c r="T69" s="1">
        <v>12</v>
      </c>
      <c r="U69">
        <v>12</v>
      </c>
      <c r="V69">
        <v>18</v>
      </c>
      <c r="W69">
        <v>12</v>
      </c>
      <c r="X69" s="1">
        <v>16</v>
      </c>
      <c r="Y69">
        <v>19</v>
      </c>
      <c r="Z69" s="1">
        <v>5</v>
      </c>
      <c r="AB69" s="1"/>
      <c r="AJ69" s="52">
        <v>4</v>
      </c>
      <c r="AK69" s="52">
        <v>4</v>
      </c>
      <c r="AL69" s="35"/>
      <c r="AM69" s="52">
        <v>4</v>
      </c>
      <c r="AN69" s="35">
        <v>4</v>
      </c>
      <c r="AO69" s="52">
        <v>4</v>
      </c>
      <c r="AP69" s="52">
        <v>6</v>
      </c>
      <c r="AQ69" s="52">
        <v>6</v>
      </c>
      <c r="AR69" s="52"/>
    </row>
    <row r="70" spans="1:44" ht="16.5">
      <c r="A70" s="28">
        <v>65</v>
      </c>
      <c r="B70" s="43" t="s">
        <v>76</v>
      </c>
      <c r="C70" s="43"/>
      <c r="D70" s="11"/>
      <c r="E70" s="11"/>
      <c r="F70" s="11">
        <v>52</v>
      </c>
      <c r="G70" s="11">
        <v>33</v>
      </c>
      <c r="H70" s="11">
        <f t="shared" si="0"/>
        <v>63.46153846153846</v>
      </c>
      <c r="I70" s="11"/>
      <c r="J70" s="11"/>
      <c r="K70" s="11"/>
      <c r="L70" s="11"/>
      <c r="M70" s="10"/>
      <c r="N70" s="11"/>
      <c r="O70" s="11"/>
      <c r="P70" s="10"/>
      <c r="R70">
        <v>5</v>
      </c>
      <c r="S70">
        <v>11</v>
      </c>
      <c r="T70" s="1">
        <v>6</v>
      </c>
      <c r="U70">
        <v>11</v>
      </c>
      <c r="V70">
        <v>7</v>
      </c>
      <c r="W70">
        <v>1</v>
      </c>
      <c r="X70" s="1">
        <v>0</v>
      </c>
      <c r="Y70">
        <v>7</v>
      </c>
      <c r="Z70" s="1">
        <v>8</v>
      </c>
      <c r="AB70" s="1"/>
      <c r="AJ70" s="52">
        <v>0</v>
      </c>
      <c r="AK70" s="52">
        <v>4</v>
      </c>
      <c r="AL70" s="35"/>
      <c r="AM70" s="52">
        <v>0</v>
      </c>
      <c r="AN70" s="35">
        <v>0</v>
      </c>
      <c r="AO70" s="52">
        <v>0</v>
      </c>
      <c r="AP70" s="52">
        <v>0</v>
      </c>
      <c r="AQ70" s="52">
        <v>4</v>
      </c>
      <c r="AR70" s="52"/>
    </row>
    <row r="71" spans="1:44" ht="16.5">
      <c r="A71" s="28">
        <v>66</v>
      </c>
      <c r="B71" s="43" t="s">
        <v>177</v>
      </c>
      <c r="C71" s="43"/>
      <c r="D71" s="11"/>
      <c r="E71" s="11"/>
      <c r="F71" s="11">
        <v>52</v>
      </c>
      <c r="G71" s="11">
        <v>42</v>
      </c>
      <c r="H71" s="11">
        <f t="shared" ref="H71:H73" si="1">G71*100/F71</f>
        <v>80.769230769230774</v>
      </c>
      <c r="I71" s="11"/>
      <c r="J71" s="11"/>
      <c r="K71" s="11"/>
      <c r="L71" s="11"/>
      <c r="M71" s="10"/>
      <c r="N71" s="11"/>
      <c r="O71" s="11"/>
      <c r="P71" s="10"/>
      <c r="R71">
        <v>10</v>
      </c>
      <c r="S71">
        <v>12</v>
      </c>
      <c r="T71" s="1">
        <v>9</v>
      </c>
      <c r="U71">
        <v>11</v>
      </c>
      <c r="V71">
        <v>18</v>
      </c>
      <c r="W71">
        <v>8</v>
      </c>
      <c r="X71" s="1">
        <v>22</v>
      </c>
      <c r="Y71">
        <v>19</v>
      </c>
      <c r="Z71" s="1">
        <v>5</v>
      </c>
      <c r="AB71" s="1"/>
      <c r="AJ71" s="52">
        <v>4</v>
      </c>
      <c r="AK71" s="52">
        <v>4</v>
      </c>
      <c r="AL71" s="35"/>
      <c r="AM71" s="52">
        <v>0</v>
      </c>
      <c r="AN71" s="35">
        <v>4</v>
      </c>
      <c r="AO71" s="52">
        <v>6</v>
      </c>
      <c r="AP71" s="52">
        <v>8</v>
      </c>
      <c r="AQ71" s="52">
        <v>6</v>
      </c>
      <c r="AR71" s="52"/>
    </row>
    <row r="72" spans="1:44" ht="16.5">
      <c r="A72" s="28">
        <v>67</v>
      </c>
      <c r="B72" s="43" t="s">
        <v>78</v>
      </c>
      <c r="C72" s="43"/>
      <c r="D72" s="11"/>
      <c r="E72" s="11"/>
      <c r="F72" s="11">
        <v>52</v>
      </c>
      <c r="G72" s="11">
        <v>30</v>
      </c>
      <c r="H72" s="11">
        <f t="shared" si="1"/>
        <v>57.692307692307693</v>
      </c>
      <c r="I72" s="11"/>
      <c r="J72" s="11"/>
      <c r="K72" s="11"/>
      <c r="L72" s="11"/>
      <c r="M72" s="10"/>
      <c r="N72" s="11"/>
      <c r="O72" s="11"/>
      <c r="P72" s="10"/>
      <c r="R72">
        <v>8</v>
      </c>
      <c r="S72">
        <v>10</v>
      </c>
      <c r="T72" s="1">
        <v>9</v>
      </c>
      <c r="U72">
        <v>3</v>
      </c>
      <c r="V72">
        <v>3</v>
      </c>
      <c r="W72">
        <v>0</v>
      </c>
      <c r="X72" s="1">
        <v>0</v>
      </c>
      <c r="Y72">
        <v>9</v>
      </c>
      <c r="Z72" s="1">
        <v>6</v>
      </c>
      <c r="AB72" s="1"/>
      <c r="AJ72" s="52">
        <v>4</v>
      </c>
      <c r="AK72" s="52">
        <v>2</v>
      </c>
      <c r="AL72" s="35"/>
      <c r="AM72" s="52">
        <v>0</v>
      </c>
      <c r="AN72" s="35">
        <v>0</v>
      </c>
      <c r="AO72" s="52">
        <v>0</v>
      </c>
      <c r="AP72" s="52">
        <v>0</v>
      </c>
      <c r="AQ72" s="52">
        <v>4</v>
      </c>
      <c r="AR72" s="52"/>
    </row>
    <row r="73" spans="1:44" ht="16.5">
      <c r="A73" s="28">
        <v>68</v>
      </c>
      <c r="B73" s="43" t="s">
        <v>79</v>
      </c>
      <c r="C73" s="43"/>
      <c r="D73" s="11"/>
      <c r="E73" s="11"/>
      <c r="F73" s="11">
        <v>52</v>
      </c>
      <c r="G73" s="11">
        <v>21</v>
      </c>
      <c r="H73" s="11">
        <f t="shared" si="1"/>
        <v>40.384615384615387</v>
      </c>
      <c r="I73" s="11"/>
      <c r="J73" s="11"/>
      <c r="K73" s="11"/>
      <c r="L73" s="11"/>
      <c r="M73" s="10"/>
      <c r="N73" s="11"/>
      <c r="O73" s="11"/>
      <c r="P73" s="10"/>
      <c r="R73">
        <v>7</v>
      </c>
      <c r="S73">
        <v>6</v>
      </c>
      <c r="T73" s="1">
        <v>5</v>
      </c>
      <c r="U73">
        <v>3</v>
      </c>
      <c r="V73">
        <v>3</v>
      </c>
      <c r="W73">
        <v>1</v>
      </c>
      <c r="X73" s="1">
        <v>0</v>
      </c>
      <c r="Y73">
        <v>5</v>
      </c>
      <c r="Z73" s="1">
        <v>0</v>
      </c>
      <c r="AB73" s="1"/>
      <c r="AJ73" s="52">
        <v>4</v>
      </c>
      <c r="AK73" s="52">
        <v>4</v>
      </c>
      <c r="AL73" s="35"/>
      <c r="AM73" s="52">
        <v>0</v>
      </c>
      <c r="AN73" s="35">
        <v>2</v>
      </c>
      <c r="AO73" s="52">
        <v>0</v>
      </c>
      <c r="AP73" s="52">
        <v>0</v>
      </c>
      <c r="AQ73" s="52">
        <v>6</v>
      </c>
      <c r="AR73" s="52"/>
    </row>
    <row r="74" spans="1:44" ht="16.5">
      <c r="C74" s="43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Z74" s="1"/>
    </row>
    <row r="75" spans="1:44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Z75" s="1"/>
    </row>
    <row r="76" spans="1:44">
      <c r="B76" s="25"/>
      <c r="C76" s="25"/>
      <c r="D76" s="25"/>
      <c r="E76" s="25"/>
      <c r="F76" s="26" t="s">
        <v>155</v>
      </c>
      <c r="G76" s="25"/>
      <c r="H76" s="25"/>
      <c r="I76" s="25"/>
      <c r="J76" s="25"/>
      <c r="K76" s="25"/>
      <c r="L76" s="25"/>
      <c r="M76" s="25"/>
      <c r="N76" s="25"/>
      <c r="O76" s="25"/>
      <c r="P76" s="25"/>
      <c r="Z76" s="1"/>
    </row>
    <row r="77" spans="1:44">
      <c r="Z77" s="1"/>
    </row>
    <row r="78" spans="1:44">
      <c r="Z78" s="1"/>
    </row>
    <row r="79" spans="1:44">
      <c r="Z79" s="1"/>
    </row>
    <row r="80" spans="1:44">
      <c r="Z80" s="1"/>
    </row>
    <row r="81" spans="26:26">
      <c r="Z81" s="1"/>
    </row>
    <row r="82" spans="26:26">
      <c r="Z82" s="1"/>
    </row>
    <row r="83" spans="26:26">
      <c r="Z83" s="1"/>
    </row>
    <row r="84" spans="26:26">
      <c r="Z84" s="1"/>
    </row>
    <row r="85" spans="26:26">
      <c r="Z85" s="1"/>
    </row>
    <row r="86" spans="26:26">
      <c r="Z86" s="1"/>
    </row>
    <row r="87" spans="26:26">
      <c r="Z87" s="1"/>
    </row>
    <row r="88" spans="26:26">
      <c r="Z88" s="1"/>
    </row>
    <row r="89" spans="26:26">
      <c r="Z89" s="1"/>
    </row>
    <row r="90" spans="26:26">
      <c r="Z90" s="1"/>
    </row>
    <row r="91" spans="26:26">
      <c r="Z91" s="1"/>
    </row>
    <row r="92" spans="26:26">
      <c r="Z92" s="1"/>
    </row>
    <row r="93" spans="26:26">
      <c r="Z93" s="1"/>
    </row>
    <row r="94" spans="26:26">
      <c r="Z94" s="1"/>
    </row>
    <row r="95" spans="26:26">
      <c r="Z95" s="1"/>
    </row>
    <row r="96" spans="26:26">
      <c r="Z96" s="1"/>
    </row>
    <row r="97" spans="26:26">
      <c r="Z97" s="1"/>
    </row>
    <row r="98" spans="26:26">
      <c r="Z98" s="1"/>
    </row>
    <row r="99" spans="26:26">
      <c r="Z99" s="1"/>
    </row>
    <row r="100" spans="26:26">
      <c r="Z100" s="1"/>
    </row>
    <row r="101" spans="26:26">
      <c r="Z101" s="1"/>
    </row>
    <row r="102" spans="26:26">
      <c r="Z102" s="1"/>
    </row>
    <row r="103" spans="26:26">
      <c r="Z103" s="1"/>
    </row>
    <row r="104" spans="26:26">
      <c r="Z104" s="1"/>
    </row>
    <row r="105" spans="26:26">
      <c r="Z105" s="1"/>
    </row>
    <row r="106" spans="26:26">
      <c r="Z106" s="1"/>
    </row>
    <row r="107" spans="26:26">
      <c r="Z107" s="1"/>
    </row>
    <row r="108" spans="26:26">
      <c r="Z108" s="1"/>
    </row>
  </sheetData>
  <mergeCells count="3">
    <mergeCell ref="N4:P4"/>
    <mergeCell ref="C1:D1"/>
    <mergeCell ref="C2:D2"/>
  </mergeCells>
  <pageMargins left="0.70866141732283472" right="0.70866141732283472" top="0.74803149606299213" bottom="0.74803149606299213" header="0.31496062992125984" footer="0.31496062992125984"/>
  <pageSetup paperSize="9" scale="116" orientation="portrait" verticalDpi="0" r:id="rId1"/>
  <rowBreaks count="1" manualBreakCount="1">
    <brk id="4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A154"/>
  <sheetViews>
    <sheetView tabSelected="1" workbookViewId="0">
      <selection activeCell="M17" sqref="M17"/>
    </sheetView>
  </sheetViews>
  <sheetFormatPr defaultRowHeight="15"/>
  <cols>
    <col min="1" max="1" width="5.5703125" customWidth="1"/>
    <col min="2" max="2" width="39" customWidth="1"/>
    <col min="3" max="3" width="6.140625" customWidth="1"/>
    <col min="4" max="4" width="5.42578125" customWidth="1"/>
    <col min="5" max="5" width="4" customWidth="1"/>
    <col min="6" max="6" width="4.5703125" customWidth="1"/>
    <col min="7" max="7" width="4" customWidth="1"/>
    <col min="8" max="8" width="7.7109375" customWidth="1"/>
    <col min="9" max="9" width="3.42578125" customWidth="1"/>
    <col min="10" max="10" width="8.85546875" customWidth="1"/>
    <col min="11" max="11" width="7.5703125" customWidth="1"/>
    <col min="12" max="12" width="5.5703125" customWidth="1"/>
    <col min="13" max="13" width="7.28515625" customWidth="1"/>
    <col min="14" max="14" width="6.140625" customWidth="1"/>
    <col min="15" max="15" width="6.42578125" customWidth="1"/>
    <col min="16" max="16" width="5.85546875" customWidth="1"/>
    <col min="17" max="17" width="5" customWidth="1"/>
    <col min="18" max="18" width="4.85546875" customWidth="1"/>
    <col min="19" max="19" width="5.5703125" customWidth="1"/>
    <col min="20" max="20" width="3.85546875" customWidth="1"/>
    <col min="21" max="21" width="6.28515625" customWidth="1"/>
    <col min="22" max="22" width="4.28515625" customWidth="1"/>
    <col min="23" max="23" width="6.28515625" customWidth="1"/>
    <col min="24" max="24" width="4" customWidth="1"/>
    <col min="25" max="25" width="5.5703125" customWidth="1"/>
    <col min="26" max="26" width="6.42578125" customWidth="1"/>
  </cols>
  <sheetData>
    <row r="1" spans="1:27">
      <c r="A1" s="10"/>
      <c r="B1" s="10" t="s">
        <v>0</v>
      </c>
      <c r="C1" s="60"/>
      <c r="D1" s="60"/>
      <c r="E1" s="11"/>
      <c r="F1" s="11"/>
      <c r="G1" s="11"/>
      <c r="H1" s="11"/>
      <c r="J1" t="s">
        <v>160</v>
      </c>
      <c r="K1" t="s">
        <v>161</v>
      </c>
      <c r="L1" t="s">
        <v>171</v>
      </c>
      <c r="M1" t="s">
        <v>161</v>
      </c>
      <c r="N1" t="s">
        <v>171</v>
      </c>
      <c r="O1" t="s">
        <v>172</v>
      </c>
      <c r="P1" t="s">
        <v>160</v>
      </c>
      <c r="Q1" t="s">
        <v>173</v>
      </c>
      <c r="R1" t="s">
        <v>160</v>
      </c>
      <c r="S1" t="s">
        <v>173</v>
      </c>
      <c r="T1" t="s">
        <v>160</v>
      </c>
      <c r="U1" t="s">
        <v>173</v>
      </c>
      <c r="V1" t="s">
        <v>160</v>
      </c>
      <c r="W1" t="s">
        <v>173</v>
      </c>
      <c r="X1" t="s">
        <v>160</v>
      </c>
      <c r="Y1" t="s">
        <v>173</v>
      </c>
      <c r="Z1" t="s">
        <v>160</v>
      </c>
      <c r="AA1" t="s">
        <v>161</v>
      </c>
    </row>
    <row r="2" spans="1:27">
      <c r="A2" s="10"/>
      <c r="B2" s="10" t="s">
        <v>167</v>
      </c>
      <c r="C2" s="60"/>
      <c r="D2" s="60"/>
      <c r="E2" s="11"/>
      <c r="F2" s="11"/>
      <c r="G2" s="11"/>
      <c r="H2" s="20" t="s">
        <v>156</v>
      </c>
      <c r="I2" s="9"/>
      <c r="J2" s="32">
        <v>45536</v>
      </c>
      <c r="K2" s="33">
        <v>45536</v>
      </c>
      <c r="L2" t="s">
        <v>174</v>
      </c>
      <c r="M2" t="s">
        <v>168</v>
      </c>
      <c r="N2" s="1" t="s">
        <v>169</v>
      </c>
      <c r="O2" s="3" t="s">
        <v>169</v>
      </c>
      <c r="P2" s="1" t="s">
        <v>170</v>
      </c>
      <c r="Q2" s="3" t="s">
        <v>170</v>
      </c>
      <c r="R2" s="1" t="s">
        <v>178</v>
      </c>
      <c r="S2" s="3" t="s">
        <v>178</v>
      </c>
      <c r="T2" s="1" t="s">
        <v>179</v>
      </c>
      <c r="U2" s="3" t="s">
        <v>183</v>
      </c>
      <c r="V2" s="1" t="s">
        <v>184</v>
      </c>
      <c r="W2" s="3" t="s">
        <v>182</v>
      </c>
      <c r="X2" s="1" t="s">
        <v>181</v>
      </c>
      <c r="Y2" s="3" t="s">
        <v>181</v>
      </c>
      <c r="Z2" s="1" t="s">
        <v>9</v>
      </c>
      <c r="AA2" s="3" t="s">
        <v>9</v>
      </c>
    </row>
    <row r="3" spans="1:27">
      <c r="A3" s="10" t="s">
        <v>2</v>
      </c>
      <c r="B3" s="10" t="s">
        <v>189</v>
      </c>
      <c r="C3" s="12" t="s">
        <v>3</v>
      </c>
      <c r="D3" s="12"/>
      <c r="E3" s="12"/>
      <c r="F3" s="12"/>
      <c r="G3" s="66" t="s">
        <v>157</v>
      </c>
      <c r="H3" s="66"/>
      <c r="I3" s="4"/>
      <c r="J3">
        <v>1</v>
      </c>
      <c r="K3" s="7">
        <v>17</v>
      </c>
      <c r="L3">
        <v>2</v>
      </c>
      <c r="M3">
        <v>18</v>
      </c>
      <c r="N3" s="1">
        <v>4</v>
      </c>
      <c r="O3" s="1">
        <v>12</v>
      </c>
      <c r="P3" s="1">
        <v>1</v>
      </c>
      <c r="Q3" s="1">
        <v>8</v>
      </c>
      <c r="R3" s="1">
        <v>2</v>
      </c>
      <c r="S3" s="1">
        <v>26</v>
      </c>
      <c r="T3" s="1">
        <v>3</v>
      </c>
      <c r="U3">
        <v>13</v>
      </c>
      <c r="V3" s="1">
        <v>4</v>
      </c>
      <c r="W3">
        <v>16</v>
      </c>
      <c r="X3" s="1">
        <v>4</v>
      </c>
      <c r="Y3">
        <v>14</v>
      </c>
      <c r="Z3" s="1">
        <v>3</v>
      </c>
      <c r="AA3" s="1">
        <v>6</v>
      </c>
    </row>
    <row r="4" spans="1:27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6</v>
      </c>
      <c r="G4" s="10" t="s">
        <v>7</v>
      </c>
      <c r="H4" s="10" t="s">
        <v>8</v>
      </c>
      <c r="I4" s="1"/>
      <c r="K4" s="7"/>
      <c r="N4" s="1"/>
      <c r="O4" s="1"/>
      <c r="P4" s="1"/>
      <c r="Q4" s="7"/>
      <c r="R4" s="1"/>
      <c r="S4" s="1"/>
    </row>
    <row r="5" spans="1:27" ht="16.5">
      <c r="A5" s="11">
        <v>1</v>
      </c>
      <c r="B5" s="24" t="s">
        <v>12</v>
      </c>
      <c r="C5" s="10"/>
      <c r="D5" s="11"/>
      <c r="E5" s="11"/>
      <c r="F5" s="11"/>
      <c r="G5" s="11"/>
      <c r="H5" s="11"/>
      <c r="J5">
        <v>0</v>
      </c>
      <c r="K5" s="7">
        <v>0</v>
      </c>
      <c r="L5">
        <v>0</v>
      </c>
      <c r="M5">
        <v>4</v>
      </c>
      <c r="N5">
        <v>0</v>
      </c>
      <c r="O5">
        <v>10</v>
      </c>
      <c r="P5">
        <v>1</v>
      </c>
      <c r="Q5">
        <v>6</v>
      </c>
      <c r="R5">
        <v>0</v>
      </c>
      <c r="S5">
        <v>24</v>
      </c>
      <c r="T5">
        <v>3</v>
      </c>
      <c r="U5">
        <v>10</v>
      </c>
      <c r="V5">
        <v>1</v>
      </c>
      <c r="W5">
        <v>7</v>
      </c>
      <c r="X5">
        <v>3</v>
      </c>
      <c r="Y5">
        <v>11</v>
      </c>
      <c r="Z5">
        <v>3</v>
      </c>
      <c r="AA5">
        <v>5</v>
      </c>
    </row>
    <row r="6" spans="1:27" ht="16.5">
      <c r="A6" s="11">
        <v>2</v>
      </c>
      <c r="B6" s="31" t="s">
        <v>13</v>
      </c>
      <c r="C6" s="10"/>
      <c r="D6" s="11"/>
      <c r="E6" s="11"/>
      <c r="F6" s="11"/>
      <c r="G6" s="11"/>
      <c r="H6" s="11"/>
      <c r="J6">
        <v>1</v>
      </c>
      <c r="K6" s="7">
        <v>6</v>
      </c>
      <c r="L6">
        <v>2</v>
      </c>
      <c r="M6">
        <v>9</v>
      </c>
      <c r="N6">
        <v>1</v>
      </c>
      <c r="O6">
        <v>10</v>
      </c>
      <c r="P6">
        <v>1</v>
      </c>
      <c r="Q6">
        <v>7</v>
      </c>
      <c r="R6">
        <v>1</v>
      </c>
      <c r="S6">
        <v>17</v>
      </c>
      <c r="T6">
        <v>0</v>
      </c>
      <c r="U6">
        <v>0</v>
      </c>
      <c r="V6">
        <v>0</v>
      </c>
      <c r="W6">
        <v>1</v>
      </c>
      <c r="X6">
        <v>4</v>
      </c>
      <c r="Y6">
        <v>11</v>
      </c>
      <c r="Z6">
        <v>1</v>
      </c>
      <c r="AA6">
        <v>6</v>
      </c>
    </row>
    <row r="7" spans="1:27" ht="16.5">
      <c r="A7" s="11">
        <v>3</v>
      </c>
      <c r="B7" s="24" t="s">
        <v>14</v>
      </c>
      <c r="C7" s="10"/>
      <c r="D7" s="11"/>
      <c r="E7" s="11"/>
      <c r="F7" s="11"/>
      <c r="G7" s="11"/>
      <c r="H7" s="11"/>
      <c r="J7">
        <v>1</v>
      </c>
      <c r="K7" s="7">
        <v>17</v>
      </c>
      <c r="L7">
        <v>2</v>
      </c>
      <c r="M7">
        <v>15</v>
      </c>
      <c r="N7" s="1">
        <v>3</v>
      </c>
      <c r="O7">
        <v>11</v>
      </c>
      <c r="P7" s="1">
        <v>1</v>
      </c>
      <c r="Q7">
        <v>7</v>
      </c>
      <c r="R7" s="1">
        <v>2</v>
      </c>
      <c r="S7">
        <v>26</v>
      </c>
      <c r="T7" s="1">
        <v>3</v>
      </c>
      <c r="U7">
        <v>11</v>
      </c>
      <c r="V7" s="1">
        <v>3</v>
      </c>
      <c r="W7">
        <v>11</v>
      </c>
      <c r="X7" s="1">
        <v>3</v>
      </c>
      <c r="Y7">
        <v>12</v>
      </c>
      <c r="Z7" s="1">
        <v>3</v>
      </c>
      <c r="AA7" s="1">
        <v>6</v>
      </c>
    </row>
    <row r="8" spans="1:27" ht="16.5">
      <c r="A8" s="11">
        <v>4</v>
      </c>
      <c r="B8" s="24" t="s">
        <v>15</v>
      </c>
      <c r="C8" s="10"/>
      <c r="D8" s="11"/>
      <c r="E8" s="11"/>
      <c r="F8" s="11"/>
      <c r="G8" s="11"/>
      <c r="H8" s="11"/>
      <c r="J8">
        <v>0</v>
      </c>
      <c r="K8" s="7">
        <v>6</v>
      </c>
      <c r="L8">
        <v>0</v>
      </c>
      <c r="M8">
        <v>0</v>
      </c>
      <c r="N8" s="1">
        <v>1</v>
      </c>
      <c r="O8">
        <v>2</v>
      </c>
      <c r="P8" s="1">
        <v>0</v>
      </c>
      <c r="Q8">
        <v>0</v>
      </c>
      <c r="R8" s="1">
        <v>0</v>
      </c>
      <c r="S8">
        <v>0</v>
      </c>
      <c r="T8" s="1">
        <v>0</v>
      </c>
      <c r="U8">
        <v>0</v>
      </c>
      <c r="V8" s="1">
        <v>4</v>
      </c>
      <c r="W8">
        <v>0</v>
      </c>
      <c r="X8" s="1">
        <v>0</v>
      </c>
      <c r="Y8">
        <v>0</v>
      </c>
      <c r="Z8" s="1">
        <v>0</v>
      </c>
      <c r="AA8" s="1">
        <v>1</v>
      </c>
    </row>
    <row r="9" spans="1:27" ht="16.5">
      <c r="A9" s="11">
        <v>5</v>
      </c>
      <c r="B9" s="24" t="s">
        <v>16</v>
      </c>
      <c r="C9" s="10"/>
      <c r="D9" s="11"/>
      <c r="E9" s="11"/>
      <c r="F9" s="11"/>
      <c r="G9" s="11"/>
      <c r="H9" s="11"/>
      <c r="J9">
        <v>1</v>
      </c>
      <c r="K9" s="7">
        <v>17</v>
      </c>
      <c r="L9">
        <v>2</v>
      </c>
      <c r="M9">
        <v>18</v>
      </c>
      <c r="N9" s="1">
        <v>3</v>
      </c>
      <c r="O9">
        <v>11</v>
      </c>
      <c r="P9" s="1">
        <v>1</v>
      </c>
      <c r="Q9">
        <v>7</v>
      </c>
      <c r="R9" s="1">
        <v>2</v>
      </c>
      <c r="S9">
        <v>23</v>
      </c>
      <c r="T9" s="1">
        <v>3</v>
      </c>
      <c r="U9">
        <v>12</v>
      </c>
      <c r="V9" s="1">
        <v>3</v>
      </c>
      <c r="W9">
        <v>11</v>
      </c>
      <c r="X9" s="1">
        <v>4</v>
      </c>
      <c r="Y9">
        <v>13</v>
      </c>
      <c r="Z9" s="1">
        <v>3</v>
      </c>
      <c r="AA9" s="1">
        <v>6</v>
      </c>
    </row>
    <row r="10" spans="1:27" ht="16.5">
      <c r="A10" s="11">
        <v>6</v>
      </c>
      <c r="B10" s="24" t="s">
        <v>17</v>
      </c>
      <c r="C10" s="10"/>
      <c r="D10" s="11"/>
      <c r="E10" s="11"/>
      <c r="F10" s="11"/>
      <c r="G10" s="11"/>
      <c r="H10" s="11"/>
      <c r="J10">
        <v>1</v>
      </c>
      <c r="K10" s="7">
        <v>15</v>
      </c>
      <c r="L10">
        <v>2</v>
      </c>
      <c r="M10">
        <v>15</v>
      </c>
      <c r="N10" s="1">
        <v>3</v>
      </c>
      <c r="O10">
        <v>9</v>
      </c>
      <c r="P10" s="1">
        <v>1</v>
      </c>
      <c r="Q10">
        <v>7</v>
      </c>
      <c r="R10" s="1">
        <v>2</v>
      </c>
      <c r="S10">
        <v>12</v>
      </c>
      <c r="T10" s="1">
        <v>0</v>
      </c>
      <c r="U10">
        <v>0</v>
      </c>
      <c r="V10" s="1">
        <v>0</v>
      </c>
      <c r="W10">
        <v>0</v>
      </c>
      <c r="X10" s="1">
        <v>3</v>
      </c>
      <c r="Y10">
        <v>3</v>
      </c>
      <c r="Z10" s="1">
        <v>2</v>
      </c>
      <c r="AA10" s="1">
        <v>3</v>
      </c>
    </row>
    <row r="11" spans="1:27" ht="16.5">
      <c r="A11" s="11">
        <v>7</v>
      </c>
      <c r="B11" s="24" t="s">
        <v>18</v>
      </c>
      <c r="C11" s="10"/>
      <c r="D11" s="11"/>
      <c r="E11" s="11"/>
      <c r="F11" s="11"/>
      <c r="G11" s="11"/>
      <c r="H11" s="11"/>
      <c r="J11">
        <v>1</v>
      </c>
      <c r="K11" s="7">
        <v>10</v>
      </c>
      <c r="L11">
        <v>2</v>
      </c>
      <c r="M11">
        <v>14</v>
      </c>
      <c r="N11" s="1">
        <v>3</v>
      </c>
      <c r="O11">
        <v>8</v>
      </c>
      <c r="P11" s="1">
        <v>1</v>
      </c>
      <c r="Q11">
        <v>6</v>
      </c>
      <c r="R11" s="1">
        <v>0</v>
      </c>
      <c r="S11">
        <v>10</v>
      </c>
      <c r="T11" s="1">
        <v>0</v>
      </c>
      <c r="U11">
        <v>0</v>
      </c>
      <c r="V11" s="1">
        <v>0</v>
      </c>
      <c r="W11">
        <v>0</v>
      </c>
      <c r="X11" s="1">
        <v>2</v>
      </c>
      <c r="Y11">
        <v>5</v>
      </c>
      <c r="Z11" s="1">
        <v>1</v>
      </c>
      <c r="AA11" s="1">
        <v>5</v>
      </c>
    </row>
    <row r="12" spans="1:27" ht="16.5">
      <c r="A12" s="11">
        <v>8</v>
      </c>
      <c r="B12" s="24" t="s">
        <v>19</v>
      </c>
      <c r="C12" s="10"/>
      <c r="D12" s="11"/>
      <c r="E12" s="11"/>
      <c r="F12" s="11"/>
      <c r="G12" s="11"/>
      <c r="H12" s="11"/>
      <c r="J12">
        <v>1</v>
      </c>
      <c r="K12" s="7">
        <v>17</v>
      </c>
      <c r="L12">
        <v>2</v>
      </c>
      <c r="M12">
        <v>15</v>
      </c>
      <c r="N12" s="1">
        <v>3</v>
      </c>
      <c r="O12">
        <v>12</v>
      </c>
      <c r="P12" s="1">
        <v>1</v>
      </c>
      <c r="Q12">
        <v>8</v>
      </c>
      <c r="R12" s="1">
        <v>2</v>
      </c>
      <c r="S12">
        <v>24</v>
      </c>
      <c r="T12" s="1">
        <v>3</v>
      </c>
      <c r="U12">
        <v>11</v>
      </c>
      <c r="V12" s="1">
        <v>3</v>
      </c>
      <c r="W12">
        <v>8</v>
      </c>
      <c r="X12" s="1">
        <v>3</v>
      </c>
      <c r="Y12">
        <v>13</v>
      </c>
      <c r="Z12" s="1">
        <v>3</v>
      </c>
      <c r="AA12" s="1">
        <v>6</v>
      </c>
    </row>
    <row r="13" spans="1:27" ht="16.5">
      <c r="A13" s="11">
        <v>9</v>
      </c>
      <c r="B13" s="24" t="s">
        <v>20</v>
      </c>
      <c r="C13" s="10"/>
      <c r="D13" s="11"/>
      <c r="E13" s="11"/>
      <c r="F13" s="11"/>
      <c r="G13" s="11"/>
      <c r="H13" s="11"/>
      <c r="J13">
        <v>1</v>
      </c>
      <c r="K13" s="7">
        <v>15</v>
      </c>
      <c r="L13">
        <v>2</v>
      </c>
      <c r="M13">
        <v>10</v>
      </c>
      <c r="N13" s="1">
        <v>3</v>
      </c>
      <c r="O13">
        <v>2</v>
      </c>
      <c r="P13" s="1">
        <v>0</v>
      </c>
      <c r="Q13">
        <v>4</v>
      </c>
      <c r="R13" s="1">
        <v>0</v>
      </c>
      <c r="S13">
        <v>6</v>
      </c>
      <c r="T13" s="1">
        <v>0</v>
      </c>
      <c r="U13">
        <v>0</v>
      </c>
      <c r="V13" s="1">
        <v>0</v>
      </c>
      <c r="W13">
        <v>0</v>
      </c>
      <c r="X13" s="1">
        <v>3</v>
      </c>
      <c r="Y13">
        <v>4</v>
      </c>
      <c r="Z13" s="1">
        <v>1</v>
      </c>
      <c r="AA13" s="1">
        <v>3</v>
      </c>
    </row>
    <row r="14" spans="1:27" ht="16.5">
      <c r="A14" s="11">
        <v>10</v>
      </c>
      <c r="B14" s="24" t="s">
        <v>21</v>
      </c>
      <c r="C14" s="10"/>
      <c r="D14" s="11"/>
      <c r="E14" s="11"/>
      <c r="F14" s="11"/>
      <c r="G14" s="11"/>
      <c r="H14" s="11"/>
      <c r="J14">
        <v>0</v>
      </c>
      <c r="K14" s="7">
        <v>10</v>
      </c>
      <c r="L14">
        <v>2</v>
      </c>
      <c r="M14">
        <v>10</v>
      </c>
      <c r="N14" s="1">
        <v>2</v>
      </c>
      <c r="O14">
        <v>8</v>
      </c>
      <c r="P14" s="1">
        <v>1</v>
      </c>
      <c r="Q14">
        <v>5</v>
      </c>
      <c r="R14" s="1">
        <v>1</v>
      </c>
      <c r="S14">
        <v>5</v>
      </c>
      <c r="T14" s="1">
        <v>0</v>
      </c>
      <c r="U14">
        <v>0</v>
      </c>
      <c r="V14" s="1">
        <v>0</v>
      </c>
      <c r="W14">
        <v>0</v>
      </c>
      <c r="X14" s="1">
        <v>2</v>
      </c>
      <c r="Y14">
        <v>9</v>
      </c>
      <c r="Z14" s="1">
        <v>2</v>
      </c>
      <c r="AA14" s="1">
        <v>5</v>
      </c>
    </row>
    <row r="15" spans="1:27" ht="16.5">
      <c r="A15" s="11">
        <v>11</v>
      </c>
      <c r="B15" s="24" t="s">
        <v>22</v>
      </c>
      <c r="C15" s="10"/>
      <c r="D15" s="11"/>
      <c r="E15" s="11"/>
      <c r="F15" s="11"/>
      <c r="G15" s="11"/>
      <c r="H15" s="11"/>
      <c r="J15">
        <v>0</v>
      </c>
      <c r="K15" s="7">
        <v>0</v>
      </c>
      <c r="L15">
        <v>0</v>
      </c>
      <c r="M15">
        <v>0</v>
      </c>
      <c r="N15" s="1">
        <v>0</v>
      </c>
      <c r="O15">
        <v>3</v>
      </c>
      <c r="P15" s="1">
        <v>0</v>
      </c>
      <c r="Q15">
        <v>0</v>
      </c>
      <c r="R15" s="1">
        <v>0</v>
      </c>
      <c r="S15">
        <v>1</v>
      </c>
      <c r="T15" s="1">
        <v>0</v>
      </c>
      <c r="U15">
        <v>0</v>
      </c>
      <c r="V15" s="1">
        <v>0</v>
      </c>
      <c r="W15">
        <v>0</v>
      </c>
      <c r="X15" s="1">
        <v>0</v>
      </c>
      <c r="Y15">
        <v>0</v>
      </c>
      <c r="Z15" s="1">
        <v>0</v>
      </c>
      <c r="AA15" s="1">
        <v>1</v>
      </c>
    </row>
    <row r="16" spans="1:27" ht="16.5">
      <c r="A16" s="11">
        <v>12</v>
      </c>
      <c r="B16" s="24" t="s">
        <v>23</v>
      </c>
      <c r="C16" s="10"/>
      <c r="D16" s="11"/>
      <c r="E16" s="11"/>
      <c r="F16" s="11"/>
      <c r="G16" s="11"/>
      <c r="H16" s="11"/>
      <c r="J16">
        <v>1</v>
      </c>
      <c r="K16" s="7">
        <v>13</v>
      </c>
      <c r="L16">
        <v>2</v>
      </c>
      <c r="M16">
        <v>11</v>
      </c>
      <c r="N16" s="1">
        <v>3</v>
      </c>
      <c r="O16">
        <v>11</v>
      </c>
      <c r="P16" s="1">
        <v>0</v>
      </c>
      <c r="Q16">
        <v>8</v>
      </c>
      <c r="R16" s="1">
        <v>0</v>
      </c>
      <c r="S16">
        <v>9</v>
      </c>
      <c r="T16" s="1">
        <v>0</v>
      </c>
      <c r="U16">
        <v>0</v>
      </c>
      <c r="V16" s="1">
        <v>0</v>
      </c>
      <c r="W16">
        <v>0</v>
      </c>
      <c r="X16" s="1">
        <v>3</v>
      </c>
      <c r="Y16">
        <v>10</v>
      </c>
      <c r="Z16" s="1">
        <v>3</v>
      </c>
      <c r="AA16" s="1">
        <v>6</v>
      </c>
    </row>
    <row r="17" spans="1:27" ht="16.5">
      <c r="A17" s="11">
        <v>13</v>
      </c>
      <c r="B17" s="24" t="s">
        <v>24</v>
      </c>
      <c r="C17" s="10"/>
      <c r="D17" s="11"/>
      <c r="E17" s="11"/>
      <c r="F17" s="11"/>
      <c r="G17" s="11"/>
      <c r="H17" s="11"/>
      <c r="J17">
        <v>1</v>
      </c>
      <c r="K17" s="7">
        <v>15</v>
      </c>
      <c r="L17">
        <v>2</v>
      </c>
      <c r="M17">
        <v>17</v>
      </c>
      <c r="N17" s="1">
        <v>3</v>
      </c>
      <c r="O17">
        <v>12</v>
      </c>
      <c r="P17" s="1">
        <v>1</v>
      </c>
      <c r="Q17">
        <v>7</v>
      </c>
      <c r="R17" s="1">
        <v>2</v>
      </c>
      <c r="S17">
        <v>26</v>
      </c>
      <c r="T17" s="1">
        <v>3</v>
      </c>
      <c r="U17">
        <v>12</v>
      </c>
      <c r="V17" s="1">
        <v>4</v>
      </c>
      <c r="W17">
        <v>12</v>
      </c>
      <c r="X17" s="1">
        <v>4</v>
      </c>
      <c r="Y17">
        <v>12</v>
      </c>
      <c r="Z17" s="1">
        <v>3</v>
      </c>
      <c r="AA17" s="1">
        <v>6</v>
      </c>
    </row>
    <row r="18" spans="1:27" ht="16.5">
      <c r="A18" s="11">
        <v>14</v>
      </c>
      <c r="B18" s="24" t="s">
        <v>25</v>
      </c>
      <c r="C18" s="10"/>
      <c r="D18" s="11"/>
      <c r="E18" s="11"/>
      <c r="F18" s="11"/>
      <c r="G18" s="11"/>
      <c r="H18" s="11"/>
      <c r="J18">
        <v>1</v>
      </c>
      <c r="K18" s="7">
        <v>5</v>
      </c>
      <c r="L18">
        <v>2</v>
      </c>
      <c r="M18">
        <v>14</v>
      </c>
      <c r="N18" s="1">
        <v>1</v>
      </c>
      <c r="O18">
        <v>9</v>
      </c>
      <c r="P18" s="1">
        <v>0</v>
      </c>
      <c r="Q18">
        <v>5</v>
      </c>
      <c r="R18" s="1">
        <v>0</v>
      </c>
      <c r="S18">
        <v>8</v>
      </c>
      <c r="T18" s="1">
        <v>0</v>
      </c>
      <c r="U18">
        <v>0</v>
      </c>
      <c r="V18" s="1">
        <v>0</v>
      </c>
      <c r="W18">
        <v>0</v>
      </c>
      <c r="X18" s="1">
        <v>3</v>
      </c>
      <c r="Y18">
        <v>7</v>
      </c>
      <c r="Z18" s="1">
        <v>3</v>
      </c>
      <c r="AA18" s="1">
        <v>5</v>
      </c>
    </row>
    <row r="19" spans="1:27" ht="16.5">
      <c r="A19" s="11">
        <v>15</v>
      </c>
      <c r="B19" s="24" t="s">
        <v>26</v>
      </c>
      <c r="C19" s="10"/>
      <c r="D19" s="11"/>
      <c r="E19" s="11"/>
      <c r="F19" s="11"/>
      <c r="G19" s="11"/>
      <c r="H19" s="11"/>
      <c r="J19">
        <v>1</v>
      </c>
      <c r="K19" s="7">
        <v>12</v>
      </c>
      <c r="L19">
        <v>2</v>
      </c>
      <c r="M19">
        <v>16</v>
      </c>
      <c r="N19" s="1">
        <v>3</v>
      </c>
      <c r="O19">
        <v>10</v>
      </c>
      <c r="P19" s="1">
        <v>1</v>
      </c>
      <c r="Q19">
        <v>6</v>
      </c>
      <c r="R19" s="1">
        <v>1</v>
      </c>
      <c r="S19">
        <v>20</v>
      </c>
      <c r="T19" s="1">
        <v>0</v>
      </c>
      <c r="U19">
        <v>2</v>
      </c>
      <c r="V19" s="1">
        <v>0</v>
      </c>
      <c r="W19">
        <v>0</v>
      </c>
      <c r="X19" s="1">
        <v>3</v>
      </c>
      <c r="Y19">
        <v>8</v>
      </c>
      <c r="Z19" s="1">
        <v>2</v>
      </c>
      <c r="AA19" s="1">
        <v>5</v>
      </c>
    </row>
    <row r="20" spans="1:27" ht="16.5">
      <c r="A20" s="11">
        <v>16</v>
      </c>
      <c r="B20" s="24" t="s">
        <v>27</v>
      </c>
      <c r="C20" s="10"/>
      <c r="D20" s="11"/>
      <c r="E20" s="11"/>
      <c r="F20" s="11"/>
      <c r="G20" s="11"/>
      <c r="H20" s="11"/>
      <c r="J20">
        <v>1</v>
      </c>
      <c r="K20" s="7">
        <v>15</v>
      </c>
      <c r="L20">
        <v>2</v>
      </c>
      <c r="M20">
        <v>17</v>
      </c>
      <c r="N20" s="1">
        <v>2</v>
      </c>
      <c r="O20">
        <v>12</v>
      </c>
      <c r="P20" s="1">
        <v>1</v>
      </c>
      <c r="Q20">
        <v>8</v>
      </c>
      <c r="R20" s="1">
        <v>2</v>
      </c>
      <c r="S20">
        <v>24</v>
      </c>
      <c r="T20" s="1">
        <v>2</v>
      </c>
      <c r="U20">
        <v>12</v>
      </c>
      <c r="V20" s="1">
        <v>4</v>
      </c>
      <c r="W20">
        <v>12</v>
      </c>
      <c r="X20" s="1">
        <v>4</v>
      </c>
      <c r="Y20">
        <v>11</v>
      </c>
      <c r="Z20" s="1">
        <v>2</v>
      </c>
      <c r="AA20" s="1">
        <v>6</v>
      </c>
    </row>
    <row r="21" spans="1:27" ht="16.5">
      <c r="A21" s="11">
        <v>17</v>
      </c>
      <c r="B21" s="24" t="s">
        <v>28</v>
      </c>
      <c r="C21" s="10"/>
      <c r="D21" s="11"/>
      <c r="E21" s="11"/>
      <c r="F21" s="11"/>
      <c r="G21" s="11"/>
      <c r="H21" s="11"/>
      <c r="J21">
        <v>1</v>
      </c>
      <c r="K21" s="7">
        <v>17</v>
      </c>
      <c r="L21">
        <v>2</v>
      </c>
      <c r="M21">
        <v>18</v>
      </c>
      <c r="N21" s="1">
        <v>3</v>
      </c>
      <c r="O21">
        <v>11</v>
      </c>
      <c r="P21" s="1">
        <v>1</v>
      </c>
      <c r="Q21">
        <v>7</v>
      </c>
      <c r="R21" s="1">
        <v>2</v>
      </c>
      <c r="S21">
        <v>25</v>
      </c>
      <c r="T21" s="1">
        <v>3</v>
      </c>
      <c r="U21">
        <v>11</v>
      </c>
      <c r="V21" s="1">
        <v>0</v>
      </c>
      <c r="W21">
        <v>3</v>
      </c>
      <c r="X21" s="1">
        <v>4</v>
      </c>
      <c r="Y21">
        <v>10</v>
      </c>
      <c r="Z21" s="1">
        <v>3</v>
      </c>
      <c r="AA21" s="1">
        <v>6</v>
      </c>
    </row>
    <row r="22" spans="1:27" ht="16.5">
      <c r="A22" s="11">
        <v>18</v>
      </c>
      <c r="B22" s="24" t="s">
        <v>29</v>
      </c>
      <c r="C22" s="10"/>
      <c r="D22" s="11"/>
      <c r="E22" s="11"/>
      <c r="F22" s="11"/>
      <c r="G22" s="11"/>
      <c r="H22" s="11"/>
      <c r="J22">
        <v>1</v>
      </c>
      <c r="K22" s="7">
        <v>17</v>
      </c>
      <c r="L22">
        <v>2</v>
      </c>
      <c r="M22">
        <v>16</v>
      </c>
      <c r="N22" s="1">
        <v>3</v>
      </c>
      <c r="O22">
        <v>11</v>
      </c>
      <c r="P22" s="1">
        <v>1</v>
      </c>
      <c r="Q22">
        <v>7</v>
      </c>
      <c r="R22" s="1">
        <v>2</v>
      </c>
      <c r="S22">
        <v>25</v>
      </c>
      <c r="T22" s="1">
        <v>3</v>
      </c>
      <c r="U22">
        <v>12</v>
      </c>
      <c r="V22" s="1">
        <v>4</v>
      </c>
      <c r="W22">
        <v>14</v>
      </c>
      <c r="X22" s="1">
        <v>4</v>
      </c>
      <c r="Y22">
        <v>14</v>
      </c>
      <c r="Z22" s="1">
        <v>3</v>
      </c>
      <c r="AA22" s="1">
        <v>6</v>
      </c>
    </row>
    <row r="23" spans="1:27" ht="16.5">
      <c r="A23" s="11">
        <v>19</v>
      </c>
      <c r="B23" s="24" t="s">
        <v>30</v>
      </c>
      <c r="C23" s="10"/>
      <c r="D23" s="11"/>
      <c r="E23" s="11"/>
      <c r="F23" s="11"/>
      <c r="G23" s="11"/>
      <c r="H23" s="11"/>
      <c r="J23">
        <v>1</v>
      </c>
      <c r="K23" s="7">
        <v>10</v>
      </c>
      <c r="L23">
        <v>2</v>
      </c>
      <c r="M23">
        <v>14</v>
      </c>
      <c r="N23" s="1">
        <v>3</v>
      </c>
      <c r="O23">
        <v>9</v>
      </c>
      <c r="P23" s="1">
        <v>1</v>
      </c>
      <c r="Q23">
        <v>6</v>
      </c>
      <c r="R23" s="1">
        <v>0</v>
      </c>
      <c r="S23">
        <v>13</v>
      </c>
      <c r="T23" s="1">
        <v>0</v>
      </c>
      <c r="U23">
        <v>0</v>
      </c>
      <c r="V23" s="1">
        <v>0</v>
      </c>
      <c r="W23">
        <v>5</v>
      </c>
      <c r="X23" s="1">
        <v>3</v>
      </c>
      <c r="Y23">
        <v>8</v>
      </c>
      <c r="Z23" s="1">
        <v>3</v>
      </c>
      <c r="AA23" s="1">
        <v>5</v>
      </c>
    </row>
    <row r="24" spans="1:27" ht="16.5">
      <c r="A24" s="11">
        <v>20</v>
      </c>
      <c r="B24" s="24" t="s">
        <v>31</v>
      </c>
      <c r="C24" s="10"/>
      <c r="D24" s="11"/>
      <c r="E24" s="11"/>
      <c r="F24" s="11"/>
      <c r="G24" s="11"/>
      <c r="H24" s="11"/>
      <c r="J24">
        <v>0</v>
      </c>
      <c r="K24" s="7">
        <v>8</v>
      </c>
      <c r="L24">
        <v>1</v>
      </c>
      <c r="M24">
        <v>14</v>
      </c>
      <c r="N24" s="1">
        <v>3</v>
      </c>
      <c r="O24">
        <v>10</v>
      </c>
      <c r="P24" s="1">
        <v>0</v>
      </c>
      <c r="Q24">
        <v>6</v>
      </c>
      <c r="R24" s="1">
        <v>1</v>
      </c>
      <c r="S24">
        <v>17</v>
      </c>
      <c r="T24" s="1">
        <v>1</v>
      </c>
      <c r="U24">
        <v>0</v>
      </c>
      <c r="V24" s="1">
        <v>2</v>
      </c>
      <c r="W24">
        <v>7</v>
      </c>
      <c r="X24" s="1">
        <v>4</v>
      </c>
      <c r="Y24">
        <v>7</v>
      </c>
      <c r="Z24" s="1">
        <v>2</v>
      </c>
      <c r="AA24" s="1">
        <v>6</v>
      </c>
    </row>
    <row r="25" spans="1:27" ht="16.5">
      <c r="A25" s="11">
        <v>21</v>
      </c>
      <c r="B25" s="24" t="s">
        <v>32</v>
      </c>
      <c r="C25" s="10"/>
      <c r="D25" s="11"/>
      <c r="E25" s="11"/>
      <c r="F25" s="11"/>
      <c r="G25" s="11"/>
      <c r="H25" s="11"/>
      <c r="J25">
        <v>1</v>
      </c>
      <c r="K25" s="7">
        <v>13</v>
      </c>
      <c r="L25">
        <v>2</v>
      </c>
      <c r="M25">
        <v>13</v>
      </c>
      <c r="N25" s="1">
        <v>2</v>
      </c>
      <c r="O25">
        <v>11</v>
      </c>
      <c r="P25" s="1">
        <v>1</v>
      </c>
      <c r="Q25">
        <v>8</v>
      </c>
      <c r="R25" s="1">
        <v>2</v>
      </c>
      <c r="S25">
        <v>17</v>
      </c>
      <c r="T25" s="1">
        <v>1</v>
      </c>
      <c r="U25">
        <v>5</v>
      </c>
      <c r="V25" s="1">
        <v>4</v>
      </c>
      <c r="W25">
        <v>14</v>
      </c>
      <c r="X25" s="1">
        <v>4</v>
      </c>
      <c r="Y25">
        <v>12</v>
      </c>
      <c r="Z25" s="1">
        <v>2</v>
      </c>
      <c r="AA25" s="1">
        <v>6</v>
      </c>
    </row>
    <row r="26" spans="1:27" ht="16.5">
      <c r="A26" s="11">
        <v>22</v>
      </c>
      <c r="B26" s="24" t="s">
        <v>33</v>
      </c>
      <c r="C26" s="10"/>
      <c r="D26" s="11"/>
      <c r="E26" s="11"/>
      <c r="F26" s="11"/>
      <c r="G26" s="11"/>
      <c r="H26" s="11"/>
      <c r="J26">
        <v>0</v>
      </c>
      <c r="K26" s="7">
        <v>12</v>
      </c>
      <c r="L26">
        <v>1</v>
      </c>
      <c r="M26">
        <v>9</v>
      </c>
      <c r="N26" s="1">
        <v>2</v>
      </c>
      <c r="O26">
        <v>9</v>
      </c>
      <c r="P26" s="1">
        <v>0</v>
      </c>
      <c r="Q26">
        <v>7</v>
      </c>
      <c r="R26" s="1">
        <v>0</v>
      </c>
      <c r="S26">
        <v>5</v>
      </c>
      <c r="T26" s="1">
        <v>0</v>
      </c>
      <c r="U26">
        <v>0</v>
      </c>
      <c r="V26" s="1">
        <v>0</v>
      </c>
      <c r="W26">
        <v>0</v>
      </c>
      <c r="X26" s="1">
        <v>2</v>
      </c>
      <c r="Y26">
        <v>3</v>
      </c>
      <c r="Z26" s="1">
        <v>2</v>
      </c>
      <c r="AA26" s="1">
        <v>2</v>
      </c>
    </row>
    <row r="27" spans="1:27" ht="16.5">
      <c r="A27" s="11">
        <v>23</v>
      </c>
      <c r="B27" s="24" t="s">
        <v>34</v>
      </c>
      <c r="C27" s="10"/>
      <c r="D27" s="11"/>
      <c r="E27" s="11"/>
      <c r="F27" s="11"/>
      <c r="G27" s="11"/>
      <c r="H27" s="11"/>
      <c r="J27">
        <v>0</v>
      </c>
      <c r="K27" s="7">
        <v>13</v>
      </c>
      <c r="L27">
        <v>1</v>
      </c>
      <c r="M27">
        <v>8</v>
      </c>
      <c r="N27" s="1">
        <v>3</v>
      </c>
      <c r="O27">
        <v>8</v>
      </c>
      <c r="P27" s="1">
        <v>0</v>
      </c>
      <c r="Q27">
        <v>4</v>
      </c>
      <c r="R27" s="1">
        <v>0</v>
      </c>
      <c r="S27">
        <v>6</v>
      </c>
      <c r="T27" s="1">
        <v>0</v>
      </c>
      <c r="U27">
        <v>0</v>
      </c>
      <c r="V27" s="1">
        <v>0</v>
      </c>
      <c r="W27">
        <v>0</v>
      </c>
      <c r="X27" s="1">
        <v>3</v>
      </c>
      <c r="Y27">
        <v>7</v>
      </c>
      <c r="Z27" s="1">
        <v>2</v>
      </c>
      <c r="AA27" s="1">
        <v>3</v>
      </c>
    </row>
    <row r="28" spans="1:27" ht="16.5">
      <c r="A28" s="11">
        <v>24</v>
      </c>
      <c r="B28" s="24" t="s">
        <v>35</v>
      </c>
      <c r="C28" s="10"/>
      <c r="D28" s="11"/>
      <c r="E28" s="11"/>
      <c r="F28" s="11"/>
      <c r="G28" s="11"/>
      <c r="H28" s="11"/>
      <c r="J28">
        <v>1</v>
      </c>
      <c r="K28" s="7">
        <v>14</v>
      </c>
      <c r="L28">
        <v>2</v>
      </c>
      <c r="M28">
        <v>15</v>
      </c>
      <c r="N28" s="1">
        <v>2</v>
      </c>
      <c r="O28">
        <v>12</v>
      </c>
      <c r="P28" s="1">
        <v>1</v>
      </c>
      <c r="Q28">
        <v>7</v>
      </c>
      <c r="R28" s="1">
        <v>1</v>
      </c>
      <c r="S28">
        <v>18</v>
      </c>
      <c r="T28" s="1">
        <v>0</v>
      </c>
      <c r="U28">
        <v>0</v>
      </c>
      <c r="V28" s="1">
        <v>0</v>
      </c>
      <c r="W28">
        <v>2</v>
      </c>
      <c r="X28" s="1">
        <v>4</v>
      </c>
      <c r="Y28">
        <v>6</v>
      </c>
      <c r="Z28" s="1">
        <v>2</v>
      </c>
      <c r="AA28" s="1">
        <v>5</v>
      </c>
    </row>
    <row r="29" spans="1:27" ht="16.5">
      <c r="A29" s="11">
        <v>25</v>
      </c>
      <c r="B29" s="24" t="s">
        <v>36</v>
      </c>
      <c r="C29" s="10"/>
      <c r="D29" s="11"/>
      <c r="E29" s="11"/>
      <c r="F29" s="11"/>
      <c r="G29" s="11"/>
      <c r="H29" s="11"/>
      <c r="J29">
        <v>1</v>
      </c>
      <c r="K29" s="7">
        <v>13</v>
      </c>
      <c r="L29">
        <v>2</v>
      </c>
      <c r="M29">
        <v>17</v>
      </c>
      <c r="N29" s="1">
        <v>3</v>
      </c>
      <c r="O29">
        <v>12</v>
      </c>
      <c r="P29" s="1">
        <v>1</v>
      </c>
      <c r="Q29">
        <v>8</v>
      </c>
      <c r="R29" s="1">
        <v>2</v>
      </c>
      <c r="S29">
        <v>25</v>
      </c>
      <c r="T29" s="1">
        <v>3</v>
      </c>
      <c r="U29">
        <v>9</v>
      </c>
      <c r="V29" s="1">
        <v>1</v>
      </c>
      <c r="W29">
        <v>2</v>
      </c>
      <c r="X29" s="1">
        <v>3</v>
      </c>
      <c r="Y29">
        <v>9</v>
      </c>
      <c r="Z29" s="1">
        <v>3</v>
      </c>
      <c r="AA29" s="1">
        <v>6</v>
      </c>
    </row>
    <row r="30" spans="1:27" ht="16.5">
      <c r="A30" s="11">
        <v>26</v>
      </c>
      <c r="B30" s="24" t="s">
        <v>37</v>
      </c>
      <c r="C30" s="10"/>
      <c r="D30" s="11"/>
      <c r="E30" s="11"/>
      <c r="F30" s="11"/>
      <c r="G30" s="11"/>
      <c r="H30" s="11"/>
      <c r="J30">
        <v>1</v>
      </c>
      <c r="K30" s="7">
        <v>10</v>
      </c>
      <c r="L30">
        <v>2</v>
      </c>
      <c r="M30">
        <v>15</v>
      </c>
      <c r="N30" s="1">
        <v>3</v>
      </c>
      <c r="O30">
        <v>11</v>
      </c>
      <c r="P30" s="1">
        <v>1</v>
      </c>
      <c r="Q30">
        <v>8</v>
      </c>
      <c r="R30" s="1">
        <v>0</v>
      </c>
      <c r="S30">
        <v>12</v>
      </c>
      <c r="T30" s="1">
        <v>1</v>
      </c>
      <c r="U30">
        <v>0</v>
      </c>
      <c r="V30" s="1">
        <v>0</v>
      </c>
      <c r="W30">
        <v>1</v>
      </c>
      <c r="X30" s="1">
        <v>3</v>
      </c>
      <c r="Y30">
        <v>6</v>
      </c>
      <c r="Z30" s="1">
        <v>2</v>
      </c>
      <c r="AA30" s="1">
        <v>2</v>
      </c>
    </row>
    <row r="31" spans="1:27" ht="16.5">
      <c r="A31" s="11">
        <v>27</v>
      </c>
      <c r="B31" s="24" t="s">
        <v>38</v>
      </c>
      <c r="C31" s="10"/>
      <c r="D31" s="11"/>
      <c r="E31" s="11"/>
      <c r="F31" s="11"/>
      <c r="G31" s="11"/>
      <c r="H31" s="11"/>
      <c r="J31">
        <v>1</v>
      </c>
      <c r="K31" s="7">
        <v>9</v>
      </c>
      <c r="L31">
        <v>2</v>
      </c>
      <c r="M31">
        <v>13</v>
      </c>
      <c r="N31" s="1">
        <v>2</v>
      </c>
      <c r="O31">
        <v>10</v>
      </c>
      <c r="P31" s="1">
        <v>1</v>
      </c>
      <c r="Q31">
        <v>7</v>
      </c>
      <c r="R31" s="1">
        <v>1</v>
      </c>
      <c r="S31">
        <v>18</v>
      </c>
      <c r="T31" s="1">
        <v>2</v>
      </c>
      <c r="U31">
        <v>13</v>
      </c>
      <c r="V31" s="1">
        <v>1</v>
      </c>
      <c r="W31">
        <v>11</v>
      </c>
      <c r="X31" s="1">
        <v>0</v>
      </c>
      <c r="Y31">
        <v>11</v>
      </c>
      <c r="Z31" s="1">
        <v>0</v>
      </c>
      <c r="AA31" s="1">
        <v>1</v>
      </c>
    </row>
    <row r="32" spans="1:27" ht="16.5">
      <c r="A32" s="11">
        <v>28</v>
      </c>
      <c r="B32" s="24" t="s">
        <v>39</v>
      </c>
      <c r="C32" s="10"/>
      <c r="D32" s="11"/>
      <c r="E32" s="11"/>
      <c r="F32" s="11"/>
      <c r="G32" s="11"/>
      <c r="H32" s="11"/>
      <c r="J32">
        <v>1</v>
      </c>
      <c r="K32" s="7">
        <v>10</v>
      </c>
      <c r="L32">
        <v>2</v>
      </c>
      <c r="M32">
        <v>8</v>
      </c>
      <c r="N32" s="1">
        <v>3</v>
      </c>
      <c r="O32">
        <v>3</v>
      </c>
      <c r="P32" s="1">
        <v>1</v>
      </c>
      <c r="Q32">
        <v>5</v>
      </c>
      <c r="R32" s="1">
        <v>0</v>
      </c>
      <c r="S32">
        <v>10</v>
      </c>
      <c r="T32" s="1">
        <v>1</v>
      </c>
      <c r="U32">
        <v>0</v>
      </c>
      <c r="V32" s="1">
        <v>1</v>
      </c>
      <c r="W32">
        <v>1</v>
      </c>
      <c r="X32" s="1">
        <v>3</v>
      </c>
      <c r="Y32">
        <v>6</v>
      </c>
      <c r="Z32" s="1">
        <v>1</v>
      </c>
      <c r="AA32" s="1">
        <v>6</v>
      </c>
    </row>
    <row r="33" spans="1:27" ht="16.5">
      <c r="A33" s="11">
        <v>29</v>
      </c>
      <c r="B33" s="24" t="s">
        <v>40</v>
      </c>
      <c r="C33" s="10"/>
      <c r="D33" s="11"/>
      <c r="E33" s="11"/>
      <c r="F33" s="11"/>
      <c r="G33" s="11"/>
      <c r="H33" s="11"/>
      <c r="J33">
        <v>1</v>
      </c>
      <c r="K33" s="7">
        <v>9</v>
      </c>
      <c r="L33">
        <v>2</v>
      </c>
      <c r="M33">
        <v>15</v>
      </c>
      <c r="N33" s="1">
        <v>2</v>
      </c>
      <c r="O33">
        <v>11</v>
      </c>
      <c r="P33" s="1">
        <v>1</v>
      </c>
      <c r="Q33">
        <v>8</v>
      </c>
      <c r="R33" s="1">
        <v>1</v>
      </c>
      <c r="S33">
        <v>21</v>
      </c>
      <c r="T33" s="1">
        <v>2</v>
      </c>
      <c r="U33">
        <v>13</v>
      </c>
      <c r="V33" s="1">
        <v>3</v>
      </c>
      <c r="W33">
        <v>14</v>
      </c>
      <c r="X33" s="1">
        <v>4</v>
      </c>
      <c r="Y33">
        <v>14</v>
      </c>
      <c r="Z33" s="1">
        <v>2</v>
      </c>
      <c r="AA33" s="1">
        <v>4</v>
      </c>
    </row>
    <row r="34" spans="1:27" ht="16.5">
      <c r="A34" s="11">
        <v>30</v>
      </c>
      <c r="B34" s="24" t="s">
        <v>41</v>
      </c>
      <c r="C34" s="10"/>
      <c r="D34" s="11"/>
      <c r="E34" s="11"/>
      <c r="F34" s="11"/>
      <c r="G34" s="11"/>
      <c r="H34" s="11"/>
      <c r="J34">
        <v>1</v>
      </c>
      <c r="K34" s="7">
        <v>12</v>
      </c>
      <c r="L34">
        <v>2</v>
      </c>
      <c r="M34">
        <v>12</v>
      </c>
      <c r="N34" s="1">
        <v>3</v>
      </c>
      <c r="O34">
        <v>11</v>
      </c>
      <c r="P34" s="1">
        <v>0</v>
      </c>
      <c r="Q34">
        <v>5</v>
      </c>
      <c r="R34" s="1">
        <v>0</v>
      </c>
      <c r="S34">
        <v>3</v>
      </c>
      <c r="T34" s="1">
        <v>1</v>
      </c>
      <c r="U34">
        <v>0</v>
      </c>
      <c r="V34" s="1">
        <v>0</v>
      </c>
      <c r="W34">
        <v>1</v>
      </c>
      <c r="X34" s="1">
        <v>2</v>
      </c>
      <c r="Y34">
        <v>8</v>
      </c>
      <c r="Z34" s="1">
        <v>1</v>
      </c>
      <c r="AA34" s="1">
        <v>4</v>
      </c>
    </row>
    <row r="35" spans="1:27" ht="16.5">
      <c r="A35" s="11">
        <v>31</v>
      </c>
      <c r="B35" s="24" t="s">
        <v>42</v>
      </c>
      <c r="C35" s="10"/>
      <c r="D35" s="11"/>
      <c r="E35" s="11"/>
      <c r="F35" s="11"/>
      <c r="G35" s="11"/>
      <c r="H35" s="11"/>
      <c r="J35">
        <v>1</v>
      </c>
      <c r="K35" s="7">
        <v>12</v>
      </c>
      <c r="L35">
        <v>2</v>
      </c>
      <c r="M35">
        <v>13</v>
      </c>
      <c r="N35" s="1">
        <v>3</v>
      </c>
      <c r="O35">
        <v>12</v>
      </c>
      <c r="P35" s="1">
        <v>1</v>
      </c>
      <c r="Q35">
        <v>8</v>
      </c>
      <c r="R35" s="1">
        <v>2</v>
      </c>
      <c r="S35">
        <v>22</v>
      </c>
      <c r="T35" s="1">
        <v>2</v>
      </c>
      <c r="U35">
        <v>10</v>
      </c>
      <c r="V35" s="1">
        <v>3</v>
      </c>
      <c r="W35">
        <v>11</v>
      </c>
      <c r="X35" s="1">
        <v>4</v>
      </c>
      <c r="Y35">
        <v>13</v>
      </c>
      <c r="Z35" s="1">
        <v>3</v>
      </c>
      <c r="AA35" s="1">
        <v>6</v>
      </c>
    </row>
    <row r="36" spans="1:27" ht="16.5">
      <c r="A36" s="11">
        <v>32</v>
      </c>
      <c r="B36" s="24" t="s">
        <v>43</v>
      </c>
      <c r="C36" s="10"/>
      <c r="D36" s="11"/>
      <c r="E36" s="11"/>
      <c r="F36" s="11"/>
      <c r="G36" s="11"/>
      <c r="H36" s="11"/>
      <c r="J36">
        <v>1</v>
      </c>
      <c r="K36" s="7">
        <v>15</v>
      </c>
      <c r="L36">
        <v>2</v>
      </c>
      <c r="M36">
        <v>15</v>
      </c>
      <c r="N36" s="1">
        <v>1</v>
      </c>
      <c r="O36">
        <v>11</v>
      </c>
      <c r="P36" s="1">
        <v>1</v>
      </c>
      <c r="Q36">
        <v>6</v>
      </c>
      <c r="R36" s="1">
        <v>0</v>
      </c>
      <c r="S36">
        <v>17</v>
      </c>
      <c r="T36" s="1">
        <v>1</v>
      </c>
      <c r="U36">
        <v>0</v>
      </c>
      <c r="V36" s="1">
        <v>1</v>
      </c>
      <c r="W36">
        <v>1</v>
      </c>
      <c r="X36" s="1">
        <v>1</v>
      </c>
      <c r="Y36">
        <v>4</v>
      </c>
      <c r="Z36" s="1">
        <v>3</v>
      </c>
      <c r="AA36" s="1">
        <v>6</v>
      </c>
    </row>
    <row r="37" spans="1:27" ht="16.5">
      <c r="A37" s="11">
        <v>33</v>
      </c>
      <c r="B37" s="24" t="s">
        <v>44</v>
      </c>
      <c r="C37" s="10"/>
      <c r="D37" s="11"/>
      <c r="E37" s="11"/>
      <c r="F37" s="11"/>
      <c r="G37" s="11"/>
      <c r="H37" s="11"/>
      <c r="J37">
        <v>1</v>
      </c>
      <c r="K37" s="7">
        <v>17</v>
      </c>
      <c r="L37">
        <v>2</v>
      </c>
      <c r="M37">
        <v>17</v>
      </c>
      <c r="N37" s="1">
        <v>3</v>
      </c>
      <c r="O37">
        <v>11</v>
      </c>
      <c r="P37" s="1">
        <v>1</v>
      </c>
      <c r="Q37">
        <v>8</v>
      </c>
      <c r="R37" s="1">
        <v>2</v>
      </c>
      <c r="S37">
        <v>26</v>
      </c>
      <c r="T37" s="1">
        <v>1</v>
      </c>
      <c r="U37">
        <v>13</v>
      </c>
      <c r="V37" s="1">
        <v>3</v>
      </c>
      <c r="W37">
        <v>16</v>
      </c>
      <c r="X37" s="1">
        <v>4</v>
      </c>
      <c r="Y37">
        <v>14</v>
      </c>
      <c r="Z37" s="1">
        <v>2</v>
      </c>
      <c r="AA37" s="1">
        <v>5</v>
      </c>
    </row>
    <row r="38" spans="1:27" ht="16.5">
      <c r="A38" s="11">
        <v>34</v>
      </c>
      <c r="B38" s="24" t="s">
        <v>45</v>
      </c>
      <c r="C38" s="10"/>
      <c r="D38" s="11"/>
      <c r="E38" s="11"/>
      <c r="F38" s="11"/>
      <c r="G38" s="11"/>
      <c r="H38" s="11"/>
      <c r="J38">
        <v>1</v>
      </c>
      <c r="K38" s="7">
        <v>11</v>
      </c>
      <c r="L38">
        <v>2</v>
      </c>
      <c r="M38">
        <v>14</v>
      </c>
      <c r="N38" s="1">
        <v>2</v>
      </c>
      <c r="O38">
        <v>12</v>
      </c>
      <c r="P38" s="1">
        <v>1</v>
      </c>
      <c r="Q38">
        <v>8</v>
      </c>
      <c r="R38" s="1">
        <v>2</v>
      </c>
      <c r="S38">
        <v>26</v>
      </c>
      <c r="T38" s="1">
        <v>1</v>
      </c>
      <c r="U38">
        <v>12</v>
      </c>
      <c r="V38" s="1">
        <v>4</v>
      </c>
      <c r="W38">
        <v>12</v>
      </c>
      <c r="X38" s="1">
        <v>3</v>
      </c>
      <c r="Y38">
        <v>3</v>
      </c>
      <c r="Z38" s="1">
        <v>3</v>
      </c>
      <c r="AA38" s="1">
        <v>6</v>
      </c>
    </row>
    <row r="39" spans="1:27" ht="16.5">
      <c r="A39" s="11">
        <v>35</v>
      </c>
      <c r="B39" s="24" t="s">
        <v>46</v>
      </c>
      <c r="C39" s="10"/>
      <c r="D39" s="11"/>
      <c r="E39" s="11"/>
      <c r="F39" s="11"/>
      <c r="G39" s="11"/>
      <c r="H39" s="11"/>
      <c r="J39">
        <v>0</v>
      </c>
      <c r="K39" s="7">
        <v>11</v>
      </c>
      <c r="L39">
        <v>1</v>
      </c>
      <c r="M39">
        <v>7</v>
      </c>
      <c r="N39" s="1">
        <v>3</v>
      </c>
      <c r="O39">
        <v>8</v>
      </c>
      <c r="P39" s="1">
        <v>0</v>
      </c>
      <c r="Q39">
        <v>1</v>
      </c>
      <c r="R39" s="1">
        <v>2</v>
      </c>
      <c r="S39">
        <v>20</v>
      </c>
      <c r="T39" s="1">
        <v>0</v>
      </c>
      <c r="U39">
        <v>2</v>
      </c>
      <c r="V39" s="1">
        <v>0</v>
      </c>
      <c r="W39">
        <v>0</v>
      </c>
      <c r="X39" s="1">
        <v>4</v>
      </c>
      <c r="Y39">
        <v>10</v>
      </c>
      <c r="Z39" s="1">
        <v>1</v>
      </c>
      <c r="AA39" s="1">
        <v>5</v>
      </c>
    </row>
    <row r="40" spans="1:27" ht="16.5">
      <c r="A40" s="11">
        <v>36</v>
      </c>
      <c r="B40" s="24" t="s">
        <v>47</v>
      </c>
      <c r="C40" s="10"/>
      <c r="D40" s="11"/>
      <c r="E40" s="11"/>
      <c r="F40" s="11"/>
      <c r="G40" s="11"/>
      <c r="H40" s="11"/>
      <c r="J40">
        <v>0</v>
      </c>
      <c r="K40" s="7">
        <v>13</v>
      </c>
      <c r="L40">
        <v>1</v>
      </c>
      <c r="M40">
        <v>18</v>
      </c>
      <c r="N40" s="1">
        <v>4</v>
      </c>
      <c r="O40">
        <v>12</v>
      </c>
      <c r="P40" s="1">
        <v>1</v>
      </c>
      <c r="Q40">
        <v>8</v>
      </c>
      <c r="R40" s="1">
        <v>2</v>
      </c>
      <c r="S40">
        <v>17</v>
      </c>
      <c r="T40" s="1">
        <v>2</v>
      </c>
      <c r="U40">
        <v>0</v>
      </c>
      <c r="V40" s="1">
        <v>0</v>
      </c>
      <c r="W40">
        <v>0</v>
      </c>
      <c r="X40" s="1">
        <v>4</v>
      </c>
      <c r="Y40">
        <v>11</v>
      </c>
      <c r="Z40" s="1">
        <v>2</v>
      </c>
      <c r="AA40" s="1">
        <v>6</v>
      </c>
    </row>
    <row r="41" spans="1:27" ht="16.5">
      <c r="A41" s="11">
        <v>37</v>
      </c>
      <c r="B41" s="24" t="s">
        <v>48</v>
      </c>
      <c r="C41" s="10"/>
      <c r="D41" s="11"/>
      <c r="E41" s="11"/>
      <c r="F41" s="11"/>
      <c r="G41" s="11"/>
      <c r="H41" s="11"/>
      <c r="J41">
        <v>1</v>
      </c>
      <c r="K41" s="7">
        <v>15</v>
      </c>
      <c r="L41">
        <v>2</v>
      </c>
      <c r="M41">
        <v>15</v>
      </c>
      <c r="N41" s="1">
        <v>4</v>
      </c>
      <c r="O41">
        <v>11</v>
      </c>
      <c r="P41" s="1">
        <v>1</v>
      </c>
      <c r="Q41">
        <v>7</v>
      </c>
      <c r="R41" s="1">
        <v>2</v>
      </c>
      <c r="S41">
        <v>26</v>
      </c>
      <c r="T41" s="1">
        <v>3</v>
      </c>
      <c r="U41">
        <v>13</v>
      </c>
      <c r="V41" s="1">
        <v>1</v>
      </c>
      <c r="W41">
        <v>14</v>
      </c>
      <c r="X41" s="1">
        <v>4</v>
      </c>
      <c r="Y41">
        <v>14</v>
      </c>
      <c r="Z41" s="1">
        <v>2</v>
      </c>
      <c r="AA41" s="1">
        <v>6</v>
      </c>
    </row>
    <row r="42" spans="1:27" ht="16.5">
      <c r="A42" s="11">
        <v>38</v>
      </c>
      <c r="B42" s="24" t="s">
        <v>49</v>
      </c>
      <c r="C42" s="10"/>
      <c r="D42" s="11"/>
      <c r="E42" s="11"/>
      <c r="F42" s="11"/>
      <c r="G42" s="11"/>
      <c r="H42" s="11"/>
      <c r="J42">
        <v>1</v>
      </c>
      <c r="K42" s="7">
        <v>11</v>
      </c>
      <c r="L42">
        <v>2</v>
      </c>
      <c r="M42">
        <v>15</v>
      </c>
      <c r="N42" s="1">
        <v>3</v>
      </c>
      <c r="O42">
        <v>12</v>
      </c>
      <c r="P42" s="1">
        <v>1</v>
      </c>
      <c r="Q42">
        <v>8</v>
      </c>
      <c r="R42" s="1">
        <v>2</v>
      </c>
      <c r="S42">
        <v>25</v>
      </c>
      <c r="T42" s="1">
        <v>3</v>
      </c>
      <c r="U42">
        <v>13</v>
      </c>
      <c r="V42" s="1">
        <v>2</v>
      </c>
      <c r="W42">
        <v>15</v>
      </c>
      <c r="X42" s="1">
        <v>4</v>
      </c>
      <c r="Y42">
        <v>12</v>
      </c>
      <c r="Z42" s="1">
        <v>2</v>
      </c>
      <c r="AA42" s="1">
        <v>6</v>
      </c>
    </row>
    <row r="43" spans="1:27" ht="16.5">
      <c r="A43" s="11">
        <v>39</v>
      </c>
      <c r="B43" s="24" t="s">
        <v>50</v>
      </c>
      <c r="C43" s="10"/>
      <c r="D43" s="11"/>
      <c r="E43" s="11"/>
      <c r="F43" s="11"/>
      <c r="G43" s="11"/>
      <c r="H43" s="11"/>
      <c r="J43">
        <v>1</v>
      </c>
      <c r="K43" s="7">
        <v>13</v>
      </c>
      <c r="L43">
        <v>2</v>
      </c>
      <c r="M43">
        <v>16</v>
      </c>
      <c r="N43" s="1">
        <v>4</v>
      </c>
      <c r="O43">
        <v>11</v>
      </c>
      <c r="P43" s="1">
        <v>1</v>
      </c>
      <c r="Q43">
        <v>8</v>
      </c>
      <c r="R43" s="1">
        <v>2</v>
      </c>
      <c r="S43">
        <v>17</v>
      </c>
      <c r="T43" s="1">
        <v>3</v>
      </c>
      <c r="U43">
        <v>13</v>
      </c>
      <c r="V43" s="1">
        <v>2</v>
      </c>
      <c r="W43">
        <v>13</v>
      </c>
      <c r="X43" s="1">
        <v>4</v>
      </c>
      <c r="Y43">
        <v>13</v>
      </c>
      <c r="Z43" s="1">
        <v>2</v>
      </c>
      <c r="AA43" s="1">
        <v>6</v>
      </c>
    </row>
    <row r="44" spans="1:27" ht="16.5">
      <c r="A44" s="11">
        <v>40</v>
      </c>
      <c r="B44" s="24" t="s">
        <v>51</v>
      </c>
      <c r="C44" s="10"/>
      <c r="D44" s="11"/>
      <c r="E44" s="11"/>
      <c r="F44" s="11"/>
      <c r="G44" s="11"/>
      <c r="H44" s="11"/>
      <c r="J44">
        <v>1</v>
      </c>
      <c r="K44" s="7">
        <v>11</v>
      </c>
      <c r="L44">
        <v>2</v>
      </c>
      <c r="M44">
        <v>15</v>
      </c>
      <c r="N44" s="1">
        <v>4</v>
      </c>
      <c r="O44">
        <v>11</v>
      </c>
      <c r="P44" s="1">
        <v>1</v>
      </c>
      <c r="Q44">
        <v>8</v>
      </c>
      <c r="R44" s="1">
        <v>2</v>
      </c>
      <c r="S44">
        <v>22</v>
      </c>
      <c r="T44" s="1">
        <v>2</v>
      </c>
      <c r="U44">
        <v>4</v>
      </c>
      <c r="V44" s="1">
        <v>2</v>
      </c>
      <c r="W44">
        <v>6</v>
      </c>
      <c r="X44" s="1">
        <v>4</v>
      </c>
      <c r="Y44">
        <v>13</v>
      </c>
      <c r="Z44" s="1">
        <v>2</v>
      </c>
      <c r="AA44" s="1">
        <v>6</v>
      </c>
    </row>
    <row r="45" spans="1:27" ht="16.5">
      <c r="A45" s="11">
        <v>41</v>
      </c>
      <c r="B45" s="24" t="s">
        <v>52</v>
      </c>
      <c r="C45" s="10"/>
      <c r="D45" s="11"/>
      <c r="E45" s="11"/>
      <c r="F45" s="11"/>
      <c r="G45" s="11"/>
      <c r="H45" s="11"/>
      <c r="J45">
        <v>0</v>
      </c>
      <c r="K45" s="7">
        <v>10</v>
      </c>
      <c r="L45">
        <v>1</v>
      </c>
      <c r="M45">
        <v>9</v>
      </c>
      <c r="N45" s="1">
        <v>4</v>
      </c>
      <c r="O45">
        <v>8</v>
      </c>
      <c r="P45" s="1">
        <v>0</v>
      </c>
      <c r="Q45">
        <v>5</v>
      </c>
      <c r="R45" s="1">
        <v>0</v>
      </c>
      <c r="S45">
        <v>4</v>
      </c>
      <c r="T45" s="1">
        <v>0</v>
      </c>
      <c r="U45">
        <v>0</v>
      </c>
      <c r="V45" s="1">
        <v>1</v>
      </c>
      <c r="W45">
        <v>0</v>
      </c>
      <c r="X45" s="1">
        <v>3</v>
      </c>
      <c r="Y45">
        <v>4</v>
      </c>
      <c r="Z45" s="1">
        <v>0</v>
      </c>
      <c r="AA45" s="1">
        <v>4</v>
      </c>
    </row>
    <row r="46" spans="1:27" ht="16.5">
      <c r="A46" s="11">
        <v>42</v>
      </c>
      <c r="B46" s="24" t="s">
        <v>53</v>
      </c>
      <c r="C46" s="10"/>
      <c r="D46" s="11"/>
      <c r="E46" s="11"/>
      <c r="F46" s="11"/>
      <c r="G46" s="11"/>
      <c r="H46" s="11"/>
      <c r="J46">
        <v>1</v>
      </c>
      <c r="K46" s="7">
        <v>7</v>
      </c>
      <c r="L46">
        <v>2</v>
      </c>
      <c r="M46">
        <v>15</v>
      </c>
      <c r="N46" s="1">
        <v>4</v>
      </c>
      <c r="O46">
        <v>10</v>
      </c>
      <c r="P46" s="1">
        <v>1</v>
      </c>
      <c r="Q46">
        <v>6</v>
      </c>
      <c r="R46" s="1">
        <v>2</v>
      </c>
      <c r="S46">
        <v>21</v>
      </c>
      <c r="T46" s="1">
        <v>3</v>
      </c>
      <c r="U46">
        <v>12</v>
      </c>
      <c r="V46" s="1">
        <v>1</v>
      </c>
      <c r="W46">
        <v>12</v>
      </c>
      <c r="X46" s="1">
        <v>2</v>
      </c>
      <c r="Y46">
        <v>10</v>
      </c>
      <c r="Z46" s="1">
        <v>1</v>
      </c>
      <c r="AA46" s="1">
        <v>5</v>
      </c>
    </row>
    <row r="47" spans="1:27" ht="16.5">
      <c r="A47" s="11">
        <v>43</v>
      </c>
      <c r="B47" s="24" t="s">
        <v>54</v>
      </c>
      <c r="C47" s="10"/>
      <c r="D47" s="11"/>
      <c r="E47" s="11"/>
      <c r="F47" s="11"/>
      <c r="G47" s="11"/>
      <c r="H47" s="11"/>
      <c r="J47">
        <v>0</v>
      </c>
      <c r="K47" s="7">
        <v>6</v>
      </c>
      <c r="L47">
        <v>1</v>
      </c>
      <c r="M47">
        <v>6</v>
      </c>
      <c r="N47" s="1">
        <v>3</v>
      </c>
      <c r="O47">
        <v>7</v>
      </c>
      <c r="P47" s="1">
        <v>1</v>
      </c>
      <c r="Q47">
        <v>4</v>
      </c>
      <c r="R47" s="1">
        <v>0</v>
      </c>
      <c r="S47">
        <v>5</v>
      </c>
      <c r="T47" s="1">
        <v>0</v>
      </c>
      <c r="U47">
        <v>0</v>
      </c>
      <c r="V47" s="1">
        <v>1</v>
      </c>
      <c r="W47">
        <v>0</v>
      </c>
      <c r="X47" s="1">
        <v>2</v>
      </c>
      <c r="Y47">
        <v>2</v>
      </c>
      <c r="Z47" s="1">
        <v>1</v>
      </c>
      <c r="AA47" s="1">
        <v>4</v>
      </c>
    </row>
    <row r="48" spans="1:27" ht="16.5">
      <c r="A48" s="11">
        <v>44</v>
      </c>
      <c r="B48" s="24" t="s">
        <v>55</v>
      </c>
      <c r="C48" s="10"/>
      <c r="D48" s="11"/>
      <c r="E48" s="11"/>
      <c r="F48" s="11"/>
      <c r="G48" s="11"/>
      <c r="H48" s="11"/>
      <c r="J48">
        <v>0</v>
      </c>
      <c r="K48" s="7">
        <v>4</v>
      </c>
      <c r="L48">
        <v>1</v>
      </c>
      <c r="M48">
        <v>18</v>
      </c>
      <c r="N48" s="1">
        <v>4</v>
      </c>
      <c r="O48">
        <v>13</v>
      </c>
      <c r="P48" s="1">
        <v>1</v>
      </c>
      <c r="Q48">
        <v>8</v>
      </c>
      <c r="R48" s="1">
        <v>2</v>
      </c>
      <c r="S48">
        <v>26</v>
      </c>
      <c r="T48" s="1">
        <v>3</v>
      </c>
      <c r="U48">
        <v>12</v>
      </c>
      <c r="V48" s="1">
        <v>1</v>
      </c>
      <c r="W48">
        <v>10</v>
      </c>
      <c r="X48" s="1">
        <v>4</v>
      </c>
      <c r="Y48">
        <v>13</v>
      </c>
      <c r="Z48" s="1">
        <v>2</v>
      </c>
      <c r="AA48" s="1">
        <v>6</v>
      </c>
    </row>
    <row r="49" spans="1:27" ht="16.5">
      <c r="A49" s="11">
        <v>45</v>
      </c>
      <c r="B49" s="24" t="s">
        <v>56</v>
      </c>
      <c r="C49" s="10"/>
      <c r="D49" s="11"/>
      <c r="E49" s="11"/>
      <c r="F49" s="11"/>
      <c r="G49" s="11"/>
      <c r="H49" s="11"/>
      <c r="J49">
        <v>1</v>
      </c>
      <c r="K49" s="7">
        <v>15</v>
      </c>
      <c r="L49">
        <v>2</v>
      </c>
      <c r="M49">
        <v>16</v>
      </c>
      <c r="N49" s="1">
        <v>4</v>
      </c>
      <c r="O49">
        <v>11</v>
      </c>
      <c r="P49" s="1">
        <v>1</v>
      </c>
      <c r="Q49">
        <v>7</v>
      </c>
      <c r="R49" s="1">
        <v>2</v>
      </c>
      <c r="S49">
        <v>14</v>
      </c>
      <c r="T49" s="1">
        <v>2</v>
      </c>
      <c r="U49">
        <v>0</v>
      </c>
      <c r="V49" s="1">
        <v>1</v>
      </c>
      <c r="W49">
        <v>3</v>
      </c>
      <c r="X49" s="1">
        <v>2</v>
      </c>
      <c r="Y49">
        <v>4</v>
      </c>
      <c r="Z49" s="1">
        <v>0</v>
      </c>
      <c r="AA49" s="1">
        <v>4</v>
      </c>
    </row>
    <row r="50" spans="1:27" ht="16.5">
      <c r="A50" s="11">
        <v>46</v>
      </c>
      <c r="B50" s="24" t="s">
        <v>57</v>
      </c>
      <c r="C50" s="10"/>
      <c r="D50" s="11"/>
      <c r="E50" s="11"/>
      <c r="F50" s="11"/>
      <c r="G50" s="11"/>
      <c r="H50" s="11"/>
      <c r="J50">
        <v>1</v>
      </c>
      <c r="K50" s="7">
        <v>11</v>
      </c>
      <c r="L50">
        <v>2</v>
      </c>
      <c r="M50">
        <v>14</v>
      </c>
      <c r="N50" s="1">
        <v>4</v>
      </c>
      <c r="O50">
        <v>9</v>
      </c>
      <c r="P50" s="1">
        <v>1</v>
      </c>
      <c r="Q50">
        <v>7</v>
      </c>
      <c r="R50" s="1">
        <v>2</v>
      </c>
      <c r="S50">
        <v>24</v>
      </c>
      <c r="T50" s="1">
        <v>3</v>
      </c>
      <c r="U50">
        <v>10</v>
      </c>
      <c r="V50" s="1">
        <v>0</v>
      </c>
      <c r="W50">
        <v>6</v>
      </c>
      <c r="X50" s="1">
        <v>1</v>
      </c>
      <c r="Y50">
        <v>8</v>
      </c>
      <c r="Z50" s="1">
        <v>1</v>
      </c>
      <c r="AA50" s="1">
        <v>6</v>
      </c>
    </row>
    <row r="51" spans="1:27" ht="16.5">
      <c r="A51" s="11">
        <v>47</v>
      </c>
      <c r="B51" s="24" t="s">
        <v>58</v>
      </c>
      <c r="C51" s="10"/>
      <c r="D51" s="11"/>
      <c r="E51" s="11"/>
      <c r="F51" s="11"/>
      <c r="G51" s="11"/>
      <c r="H51" s="11"/>
      <c r="J51">
        <v>0</v>
      </c>
      <c r="K51" s="7">
        <v>0</v>
      </c>
      <c r="L51">
        <v>1</v>
      </c>
      <c r="M51">
        <v>14</v>
      </c>
      <c r="N51" s="1">
        <v>3</v>
      </c>
      <c r="O51">
        <v>11</v>
      </c>
      <c r="P51" s="1">
        <v>1</v>
      </c>
      <c r="Q51">
        <v>6</v>
      </c>
      <c r="R51" s="1">
        <v>0</v>
      </c>
      <c r="S51">
        <v>11</v>
      </c>
      <c r="T51" s="1">
        <v>0</v>
      </c>
      <c r="U51">
        <v>0</v>
      </c>
      <c r="V51" s="1">
        <v>0</v>
      </c>
      <c r="W51">
        <v>0</v>
      </c>
      <c r="X51" s="1">
        <v>0</v>
      </c>
      <c r="Y51">
        <v>2</v>
      </c>
      <c r="Z51" s="1">
        <v>1</v>
      </c>
      <c r="AA51" s="1">
        <v>4</v>
      </c>
    </row>
    <row r="52" spans="1:27" ht="16.5">
      <c r="A52" s="11">
        <v>48</v>
      </c>
      <c r="B52" s="24" t="s">
        <v>59</v>
      </c>
      <c r="C52" s="10"/>
      <c r="D52" s="11"/>
      <c r="E52" s="11"/>
      <c r="F52" s="11"/>
      <c r="G52" s="11"/>
      <c r="H52" s="11"/>
      <c r="J52">
        <v>1</v>
      </c>
      <c r="K52" s="7">
        <v>16</v>
      </c>
      <c r="L52">
        <v>2</v>
      </c>
      <c r="M52">
        <v>16</v>
      </c>
      <c r="N52" s="1">
        <v>4</v>
      </c>
      <c r="O52">
        <v>11</v>
      </c>
      <c r="P52" s="1">
        <v>1</v>
      </c>
      <c r="Q52">
        <v>5</v>
      </c>
      <c r="R52" s="1">
        <v>0</v>
      </c>
      <c r="S52">
        <v>11</v>
      </c>
      <c r="T52" s="1">
        <v>0</v>
      </c>
      <c r="U52">
        <v>0</v>
      </c>
      <c r="V52" s="1">
        <v>0</v>
      </c>
      <c r="W52">
        <v>0</v>
      </c>
      <c r="X52" s="1">
        <v>3</v>
      </c>
      <c r="Y52">
        <v>9</v>
      </c>
      <c r="Z52" s="1">
        <v>1</v>
      </c>
      <c r="AA52" s="1">
        <v>6</v>
      </c>
    </row>
    <row r="53" spans="1:27" ht="16.5">
      <c r="A53" s="11">
        <v>49</v>
      </c>
      <c r="B53" s="24" t="s">
        <v>60</v>
      </c>
      <c r="C53" s="10"/>
      <c r="D53" s="11"/>
      <c r="E53" s="11"/>
      <c r="F53" s="11"/>
      <c r="G53" s="11"/>
      <c r="H53" s="11"/>
      <c r="J53">
        <v>1</v>
      </c>
      <c r="K53" s="7">
        <v>7</v>
      </c>
      <c r="L53">
        <v>2</v>
      </c>
      <c r="M53">
        <v>16</v>
      </c>
      <c r="N53" s="1">
        <v>4</v>
      </c>
      <c r="O53">
        <v>8</v>
      </c>
      <c r="P53" s="1">
        <v>1</v>
      </c>
      <c r="Q53">
        <v>4</v>
      </c>
      <c r="R53" s="1">
        <v>1</v>
      </c>
      <c r="S53">
        <v>20</v>
      </c>
      <c r="T53" s="1">
        <v>2</v>
      </c>
      <c r="U53">
        <v>7</v>
      </c>
      <c r="V53" s="1">
        <v>1</v>
      </c>
      <c r="W53">
        <v>13</v>
      </c>
      <c r="X53" s="1">
        <v>4</v>
      </c>
      <c r="Y53">
        <v>11</v>
      </c>
      <c r="Z53" s="1">
        <v>0</v>
      </c>
      <c r="AA53" s="1">
        <v>6</v>
      </c>
    </row>
    <row r="54" spans="1:27" ht="16.5">
      <c r="A54" s="11">
        <v>50</v>
      </c>
      <c r="B54" s="24" t="s">
        <v>61</v>
      </c>
      <c r="C54" s="10"/>
      <c r="D54" s="11"/>
      <c r="E54" s="11"/>
      <c r="F54" s="11"/>
      <c r="G54" s="11"/>
      <c r="H54" s="11"/>
      <c r="J54">
        <v>1</v>
      </c>
      <c r="K54" s="7">
        <v>10</v>
      </c>
      <c r="L54">
        <v>2</v>
      </c>
      <c r="M54">
        <v>6</v>
      </c>
      <c r="N54" s="1">
        <v>3</v>
      </c>
      <c r="O54">
        <v>9</v>
      </c>
      <c r="P54" s="1">
        <v>1</v>
      </c>
      <c r="Q54">
        <v>4</v>
      </c>
      <c r="R54" s="1">
        <v>1</v>
      </c>
      <c r="S54">
        <v>4</v>
      </c>
      <c r="T54" s="1">
        <v>0</v>
      </c>
      <c r="U54">
        <v>0</v>
      </c>
      <c r="V54" s="1">
        <v>0</v>
      </c>
      <c r="W54">
        <v>0</v>
      </c>
      <c r="X54" s="1">
        <v>2</v>
      </c>
      <c r="Y54">
        <v>6</v>
      </c>
      <c r="Z54" s="1">
        <v>0</v>
      </c>
      <c r="AA54" s="1">
        <v>4</v>
      </c>
    </row>
    <row r="55" spans="1:27" ht="16.5">
      <c r="A55" s="11">
        <v>51</v>
      </c>
      <c r="B55" s="24" t="s">
        <v>62</v>
      </c>
      <c r="C55" s="10"/>
      <c r="D55" s="11"/>
      <c r="E55" s="11"/>
      <c r="F55" s="11"/>
      <c r="G55" s="11"/>
      <c r="H55" s="11"/>
      <c r="J55">
        <v>1</v>
      </c>
      <c r="K55" s="7">
        <v>8</v>
      </c>
      <c r="L55">
        <v>2</v>
      </c>
      <c r="M55">
        <v>14</v>
      </c>
      <c r="N55" s="1">
        <v>4</v>
      </c>
      <c r="O55">
        <v>12</v>
      </c>
      <c r="P55" s="1">
        <v>1</v>
      </c>
      <c r="Q55">
        <v>7</v>
      </c>
      <c r="R55" s="1">
        <v>2</v>
      </c>
      <c r="S55">
        <v>22</v>
      </c>
      <c r="T55" s="1">
        <v>3</v>
      </c>
      <c r="U55">
        <v>10</v>
      </c>
      <c r="V55" s="1">
        <v>1</v>
      </c>
      <c r="W55">
        <v>15</v>
      </c>
      <c r="X55" s="1">
        <v>3</v>
      </c>
      <c r="Y55">
        <v>10</v>
      </c>
      <c r="Z55" s="1">
        <v>2</v>
      </c>
      <c r="AA55" s="1">
        <v>6</v>
      </c>
    </row>
    <row r="56" spans="1:27" ht="16.5">
      <c r="A56" s="11">
        <v>52</v>
      </c>
      <c r="B56" s="24" t="s">
        <v>63</v>
      </c>
      <c r="C56" s="10"/>
      <c r="D56" s="11"/>
      <c r="E56" s="11"/>
      <c r="F56" s="11"/>
      <c r="G56" s="11"/>
      <c r="H56" s="11"/>
      <c r="J56">
        <v>1</v>
      </c>
      <c r="K56" s="7">
        <v>8</v>
      </c>
      <c r="L56">
        <v>2</v>
      </c>
      <c r="M56">
        <v>16</v>
      </c>
      <c r="N56" s="1">
        <v>4</v>
      </c>
      <c r="O56">
        <v>12</v>
      </c>
      <c r="P56" s="1">
        <v>1</v>
      </c>
      <c r="Q56">
        <v>7</v>
      </c>
      <c r="R56" s="1">
        <v>2</v>
      </c>
      <c r="S56">
        <v>23</v>
      </c>
      <c r="T56" s="1">
        <v>3</v>
      </c>
      <c r="U56">
        <v>8</v>
      </c>
      <c r="V56" s="1">
        <v>1</v>
      </c>
      <c r="W56">
        <v>2</v>
      </c>
      <c r="X56" s="1">
        <v>2</v>
      </c>
      <c r="Y56">
        <v>5</v>
      </c>
      <c r="Z56" s="1">
        <v>0</v>
      </c>
      <c r="AA56" s="1">
        <v>5</v>
      </c>
    </row>
    <row r="57" spans="1:27" ht="16.5">
      <c r="A57" s="11">
        <v>53</v>
      </c>
      <c r="B57" s="24" t="s">
        <v>64</v>
      </c>
      <c r="C57" s="10"/>
      <c r="D57" s="11"/>
      <c r="E57" s="11"/>
      <c r="F57" s="11"/>
      <c r="G57" s="11"/>
      <c r="H57" s="11"/>
      <c r="J57">
        <v>1</v>
      </c>
      <c r="K57" s="7">
        <v>8</v>
      </c>
      <c r="L57">
        <v>2</v>
      </c>
      <c r="M57">
        <v>13</v>
      </c>
      <c r="N57" s="1">
        <v>4</v>
      </c>
      <c r="O57">
        <v>7</v>
      </c>
      <c r="P57" s="1">
        <v>1</v>
      </c>
      <c r="Q57">
        <v>7</v>
      </c>
      <c r="R57" s="1">
        <v>2</v>
      </c>
      <c r="S57">
        <v>21</v>
      </c>
      <c r="T57" s="1">
        <v>33</v>
      </c>
      <c r="U57">
        <v>7</v>
      </c>
      <c r="V57" s="1">
        <v>1</v>
      </c>
      <c r="W57">
        <v>14</v>
      </c>
      <c r="X57" s="1">
        <v>4</v>
      </c>
      <c r="Y57">
        <v>11</v>
      </c>
      <c r="Z57" s="1">
        <v>2</v>
      </c>
      <c r="AA57" s="1">
        <v>5</v>
      </c>
    </row>
    <row r="58" spans="1:27" ht="16.5">
      <c r="A58" s="11">
        <v>54</v>
      </c>
      <c r="B58" s="24" t="s">
        <v>65</v>
      </c>
      <c r="C58" s="10"/>
      <c r="D58" s="11"/>
      <c r="E58" s="11"/>
      <c r="F58" s="11"/>
      <c r="G58" s="11"/>
      <c r="H58" s="11"/>
      <c r="J58">
        <v>1</v>
      </c>
      <c r="K58" s="7">
        <v>11</v>
      </c>
      <c r="L58">
        <v>2</v>
      </c>
      <c r="M58">
        <v>13</v>
      </c>
      <c r="N58" s="1">
        <v>4</v>
      </c>
      <c r="O58">
        <v>11</v>
      </c>
      <c r="P58" s="1">
        <v>1</v>
      </c>
      <c r="Q58">
        <v>8</v>
      </c>
      <c r="R58" s="1">
        <v>2</v>
      </c>
      <c r="S58">
        <v>25</v>
      </c>
      <c r="T58" s="1">
        <v>2</v>
      </c>
      <c r="U58">
        <v>4</v>
      </c>
      <c r="V58" s="1">
        <v>0</v>
      </c>
      <c r="W58">
        <v>6</v>
      </c>
      <c r="X58" s="1">
        <v>4</v>
      </c>
      <c r="Y58">
        <v>13</v>
      </c>
      <c r="Z58" s="1">
        <v>1</v>
      </c>
      <c r="AA58" s="1">
        <v>6</v>
      </c>
    </row>
    <row r="59" spans="1:27" ht="16.5">
      <c r="A59" s="11">
        <v>55</v>
      </c>
      <c r="B59" s="24" t="s">
        <v>66</v>
      </c>
      <c r="C59" s="10"/>
      <c r="D59" s="11"/>
      <c r="E59" s="11"/>
      <c r="F59" s="11"/>
      <c r="G59" s="11"/>
      <c r="H59" s="11"/>
      <c r="J59">
        <v>1</v>
      </c>
      <c r="K59" s="7">
        <v>13</v>
      </c>
      <c r="L59">
        <v>2</v>
      </c>
      <c r="M59">
        <v>9</v>
      </c>
      <c r="N59" s="1">
        <v>4</v>
      </c>
      <c r="O59">
        <v>9</v>
      </c>
      <c r="P59" s="1">
        <v>1</v>
      </c>
      <c r="Q59">
        <v>6</v>
      </c>
      <c r="R59" s="1">
        <v>2</v>
      </c>
      <c r="S59">
        <v>15</v>
      </c>
      <c r="T59" s="1">
        <v>1</v>
      </c>
      <c r="U59">
        <v>10</v>
      </c>
      <c r="V59" s="1">
        <v>1</v>
      </c>
      <c r="W59">
        <v>11</v>
      </c>
      <c r="X59" s="1">
        <v>2</v>
      </c>
      <c r="Y59">
        <v>3</v>
      </c>
      <c r="Z59" s="1">
        <v>1</v>
      </c>
      <c r="AA59" s="1">
        <v>4</v>
      </c>
    </row>
    <row r="60" spans="1:27" ht="16.5">
      <c r="A60" s="11">
        <v>56</v>
      </c>
      <c r="B60" s="24" t="s">
        <v>67</v>
      </c>
      <c r="C60" s="10"/>
      <c r="D60" s="11"/>
      <c r="E60" s="11"/>
      <c r="F60" s="11"/>
      <c r="G60" s="11"/>
      <c r="H60" s="11"/>
      <c r="J60">
        <v>1</v>
      </c>
      <c r="K60" s="7">
        <v>15</v>
      </c>
      <c r="L60">
        <v>2</v>
      </c>
      <c r="M60">
        <v>18</v>
      </c>
      <c r="N60" s="1">
        <v>4</v>
      </c>
      <c r="O60">
        <v>11</v>
      </c>
      <c r="P60" s="1">
        <v>1</v>
      </c>
      <c r="Q60">
        <v>8</v>
      </c>
      <c r="R60" s="1">
        <v>2</v>
      </c>
      <c r="S60">
        <v>25</v>
      </c>
      <c r="T60" s="1">
        <v>3</v>
      </c>
      <c r="U60">
        <v>13</v>
      </c>
      <c r="V60" s="1">
        <v>2</v>
      </c>
      <c r="W60">
        <v>14</v>
      </c>
      <c r="X60" s="1">
        <v>4</v>
      </c>
      <c r="Y60">
        <v>14</v>
      </c>
      <c r="Z60" s="1">
        <v>2</v>
      </c>
      <c r="AA60" s="1">
        <v>6</v>
      </c>
    </row>
    <row r="61" spans="1:27" ht="16.5">
      <c r="A61" s="11">
        <v>57</v>
      </c>
      <c r="B61" s="24" t="s">
        <v>68</v>
      </c>
      <c r="C61" s="10"/>
      <c r="D61" s="11"/>
      <c r="E61" s="11"/>
      <c r="F61" s="11"/>
      <c r="G61" s="11"/>
      <c r="H61" s="11"/>
      <c r="J61">
        <v>1</v>
      </c>
      <c r="K61" s="7">
        <v>15</v>
      </c>
      <c r="L61">
        <v>2</v>
      </c>
      <c r="M61">
        <v>15</v>
      </c>
      <c r="N61" s="1">
        <v>4</v>
      </c>
      <c r="O61">
        <v>12</v>
      </c>
      <c r="P61" s="1">
        <v>1</v>
      </c>
      <c r="Q61">
        <v>7</v>
      </c>
      <c r="R61" s="1">
        <v>2</v>
      </c>
      <c r="S61">
        <v>26</v>
      </c>
      <c r="T61" s="1">
        <v>3</v>
      </c>
      <c r="U61">
        <v>13</v>
      </c>
      <c r="V61" s="1">
        <v>2</v>
      </c>
      <c r="W61">
        <v>13</v>
      </c>
      <c r="X61" s="1">
        <v>4</v>
      </c>
      <c r="Y61">
        <v>14</v>
      </c>
      <c r="Z61" s="1">
        <v>2</v>
      </c>
      <c r="AA61" s="1">
        <v>6</v>
      </c>
    </row>
    <row r="62" spans="1:27" ht="16.5">
      <c r="A62" s="11">
        <v>58</v>
      </c>
      <c r="B62" s="24" t="s">
        <v>69</v>
      </c>
      <c r="C62" s="10"/>
      <c r="D62" s="11"/>
      <c r="E62" s="11"/>
      <c r="F62" s="11"/>
      <c r="G62" s="11"/>
      <c r="H62" s="11"/>
      <c r="J62">
        <v>1</v>
      </c>
      <c r="K62" s="7">
        <v>11</v>
      </c>
      <c r="L62">
        <v>2</v>
      </c>
      <c r="M62">
        <v>17</v>
      </c>
      <c r="N62" s="1">
        <v>4</v>
      </c>
      <c r="O62">
        <v>11</v>
      </c>
      <c r="P62" s="1">
        <v>1</v>
      </c>
      <c r="Q62">
        <v>8</v>
      </c>
      <c r="R62" s="1">
        <v>2</v>
      </c>
      <c r="S62">
        <v>26</v>
      </c>
      <c r="T62" s="1">
        <v>3</v>
      </c>
      <c r="U62">
        <v>12</v>
      </c>
      <c r="V62" s="1">
        <v>2</v>
      </c>
      <c r="W62">
        <v>16</v>
      </c>
      <c r="X62" s="1">
        <v>3</v>
      </c>
      <c r="Y62">
        <v>14</v>
      </c>
      <c r="Z62" s="1">
        <v>2</v>
      </c>
      <c r="AA62" s="1">
        <v>6</v>
      </c>
    </row>
    <row r="63" spans="1:27" ht="16.5">
      <c r="A63" s="11">
        <v>59</v>
      </c>
      <c r="B63" s="24" t="s">
        <v>70</v>
      </c>
      <c r="C63" s="10"/>
      <c r="D63" s="11"/>
      <c r="E63" s="11"/>
      <c r="F63" s="11"/>
      <c r="G63" s="11"/>
      <c r="H63" s="11"/>
      <c r="J63">
        <v>1</v>
      </c>
      <c r="K63" s="7">
        <v>17</v>
      </c>
      <c r="L63">
        <v>2</v>
      </c>
      <c r="M63">
        <v>16</v>
      </c>
      <c r="N63" s="1">
        <v>4</v>
      </c>
      <c r="O63">
        <v>11</v>
      </c>
      <c r="P63" s="1">
        <v>1</v>
      </c>
      <c r="Q63">
        <v>8</v>
      </c>
      <c r="R63" s="1">
        <v>2</v>
      </c>
      <c r="S63">
        <v>26</v>
      </c>
      <c r="T63" s="1">
        <v>3</v>
      </c>
      <c r="U63">
        <v>7</v>
      </c>
      <c r="V63" s="1">
        <v>1</v>
      </c>
      <c r="W63">
        <v>6</v>
      </c>
      <c r="X63" s="1">
        <v>4</v>
      </c>
      <c r="Y63">
        <v>12</v>
      </c>
      <c r="Z63" s="1">
        <v>2</v>
      </c>
      <c r="AA63" s="1">
        <v>6</v>
      </c>
    </row>
    <row r="64" spans="1:27" ht="16.5">
      <c r="A64" s="11">
        <v>60</v>
      </c>
      <c r="B64" s="24" t="s">
        <v>71</v>
      </c>
      <c r="C64" s="10"/>
      <c r="D64" s="11"/>
      <c r="E64" s="11"/>
      <c r="F64" s="11"/>
      <c r="G64" s="11"/>
      <c r="H64" s="11"/>
      <c r="J64">
        <v>1</v>
      </c>
      <c r="K64" s="7">
        <v>11</v>
      </c>
      <c r="L64">
        <v>2</v>
      </c>
      <c r="M64">
        <v>15</v>
      </c>
      <c r="N64" s="1">
        <v>3</v>
      </c>
      <c r="O64">
        <v>11</v>
      </c>
      <c r="P64" s="1">
        <v>1</v>
      </c>
      <c r="Q64">
        <v>6</v>
      </c>
      <c r="R64" s="1">
        <v>0</v>
      </c>
      <c r="S64">
        <v>13</v>
      </c>
      <c r="T64" s="1">
        <v>0</v>
      </c>
      <c r="U64">
        <v>0</v>
      </c>
      <c r="V64" s="1">
        <v>0</v>
      </c>
      <c r="W64">
        <v>1</v>
      </c>
      <c r="X64" s="1">
        <v>4</v>
      </c>
      <c r="Y64">
        <v>9</v>
      </c>
      <c r="Z64" s="1">
        <v>2</v>
      </c>
      <c r="AA64" s="1">
        <v>6</v>
      </c>
    </row>
    <row r="65" spans="1:27" ht="16.5">
      <c r="A65" s="11">
        <v>61</v>
      </c>
      <c r="B65" s="24" t="s">
        <v>72</v>
      </c>
      <c r="C65" s="10"/>
      <c r="D65" s="11"/>
      <c r="E65" s="11"/>
      <c r="F65" s="11"/>
      <c r="G65" s="11"/>
      <c r="H65" s="11"/>
      <c r="J65">
        <v>1</v>
      </c>
      <c r="K65" s="7">
        <v>15</v>
      </c>
      <c r="L65">
        <v>2</v>
      </c>
      <c r="M65">
        <v>17</v>
      </c>
      <c r="N65" s="1">
        <v>4</v>
      </c>
      <c r="O65">
        <v>11</v>
      </c>
      <c r="P65" s="1">
        <v>1</v>
      </c>
      <c r="Q65">
        <v>8</v>
      </c>
      <c r="R65" s="1">
        <v>2</v>
      </c>
      <c r="S65">
        <v>27</v>
      </c>
      <c r="T65" s="1">
        <v>3</v>
      </c>
      <c r="U65">
        <v>11</v>
      </c>
      <c r="V65" s="1">
        <v>1</v>
      </c>
      <c r="W65">
        <v>4</v>
      </c>
      <c r="X65" s="1">
        <v>4</v>
      </c>
      <c r="Y65">
        <v>11</v>
      </c>
      <c r="Z65" s="1">
        <v>2</v>
      </c>
      <c r="AA65" s="1">
        <v>4</v>
      </c>
    </row>
    <row r="66" spans="1:27" ht="16.5">
      <c r="A66" s="11">
        <v>62</v>
      </c>
      <c r="B66" s="24" t="s">
        <v>73</v>
      </c>
      <c r="C66" s="10"/>
      <c r="D66" s="11"/>
      <c r="E66" s="11"/>
      <c r="F66" s="11"/>
      <c r="G66" s="11"/>
      <c r="H66" s="11"/>
      <c r="J66">
        <v>0</v>
      </c>
      <c r="K66" s="7">
        <v>2</v>
      </c>
      <c r="L66">
        <v>1</v>
      </c>
      <c r="M66">
        <v>16</v>
      </c>
      <c r="N66" s="1">
        <v>4</v>
      </c>
      <c r="O66">
        <v>10</v>
      </c>
      <c r="P66" s="1">
        <v>1</v>
      </c>
      <c r="Q66">
        <v>7</v>
      </c>
      <c r="R66" s="1">
        <v>2</v>
      </c>
      <c r="S66">
        <v>23</v>
      </c>
      <c r="T66" s="1">
        <v>2</v>
      </c>
      <c r="U66">
        <v>0</v>
      </c>
      <c r="V66" s="1">
        <v>0</v>
      </c>
      <c r="W66">
        <v>2</v>
      </c>
      <c r="X66" s="1">
        <v>3</v>
      </c>
      <c r="Y66">
        <v>11</v>
      </c>
      <c r="Z66" s="1">
        <v>2</v>
      </c>
      <c r="AA66" s="1">
        <v>6</v>
      </c>
    </row>
    <row r="67" spans="1:27" ht="16.5">
      <c r="A67" s="11">
        <v>63</v>
      </c>
      <c r="B67" s="24" t="s">
        <v>74</v>
      </c>
      <c r="C67" s="10"/>
      <c r="D67" s="11"/>
      <c r="E67" s="11"/>
      <c r="F67" s="11"/>
      <c r="G67" s="11"/>
      <c r="H67" s="11"/>
      <c r="J67">
        <v>1</v>
      </c>
      <c r="K67" s="7">
        <v>11</v>
      </c>
      <c r="L67">
        <v>2</v>
      </c>
      <c r="M67">
        <v>8</v>
      </c>
      <c r="N67" s="1">
        <v>4</v>
      </c>
      <c r="O67">
        <v>13</v>
      </c>
      <c r="P67" s="1">
        <v>1</v>
      </c>
      <c r="Q67">
        <v>8</v>
      </c>
      <c r="R67" s="1">
        <v>0</v>
      </c>
      <c r="S67">
        <v>11</v>
      </c>
      <c r="T67" s="1">
        <v>0</v>
      </c>
      <c r="U67">
        <v>0</v>
      </c>
      <c r="V67" s="1">
        <v>0</v>
      </c>
      <c r="W67">
        <v>0</v>
      </c>
      <c r="X67" s="1">
        <v>3</v>
      </c>
      <c r="Y67">
        <v>8</v>
      </c>
      <c r="Z67" s="1">
        <v>1</v>
      </c>
      <c r="AA67" s="1">
        <v>5</v>
      </c>
    </row>
    <row r="68" spans="1:27" ht="16.5">
      <c r="A68" s="11">
        <v>64</v>
      </c>
      <c r="B68" s="24" t="s">
        <v>75</v>
      </c>
      <c r="C68" s="10"/>
      <c r="D68" s="11"/>
      <c r="E68" s="11"/>
      <c r="F68" s="11"/>
      <c r="G68" s="11"/>
      <c r="H68" s="11"/>
      <c r="J68">
        <v>1</v>
      </c>
      <c r="K68" s="7">
        <v>17</v>
      </c>
      <c r="L68">
        <v>2</v>
      </c>
      <c r="M68">
        <v>17</v>
      </c>
      <c r="N68" s="1">
        <v>4</v>
      </c>
      <c r="O68">
        <v>12</v>
      </c>
      <c r="P68" s="1">
        <v>1</v>
      </c>
      <c r="Q68">
        <v>8</v>
      </c>
      <c r="R68" s="1">
        <v>2</v>
      </c>
      <c r="S68">
        <v>26</v>
      </c>
      <c r="T68" s="1">
        <v>3</v>
      </c>
      <c r="U68">
        <v>9</v>
      </c>
      <c r="V68" s="1">
        <v>1</v>
      </c>
      <c r="W68">
        <v>9</v>
      </c>
      <c r="X68" s="1">
        <v>3</v>
      </c>
      <c r="Y68">
        <v>14</v>
      </c>
      <c r="Z68" s="1">
        <v>2</v>
      </c>
      <c r="AA68" s="1">
        <v>6</v>
      </c>
    </row>
    <row r="69" spans="1:27" ht="16.5">
      <c r="A69" s="11">
        <v>65</v>
      </c>
      <c r="B69" s="24" t="s">
        <v>76</v>
      </c>
      <c r="C69" s="10"/>
      <c r="D69" s="11"/>
      <c r="E69" s="11"/>
      <c r="F69" s="11"/>
      <c r="G69" s="11"/>
      <c r="H69" s="11"/>
      <c r="J69">
        <v>1</v>
      </c>
      <c r="K69" s="7">
        <v>7</v>
      </c>
      <c r="L69">
        <v>2</v>
      </c>
      <c r="M69">
        <v>12</v>
      </c>
      <c r="N69" s="1">
        <v>4</v>
      </c>
      <c r="O69">
        <v>12</v>
      </c>
      <c r="P69" s="1">
        <v>0</v>
      </c>
      <c r="Q69">
        <v>8</v>
      </c>
      <c r="R69" s="1">
        <v>0</v>
      </c>
      <c r="S69">
        <v>10</v>
      </c>
      <c r="T69" s="1">
        <v>0</v>
      </c>
      <c r="U69">
        <v>0</v>
      </c>
      <c r="V69" s="1">
        <v>0</v>
      </c>
      <c r="W69">
        <v>0</v>
      </c>
      <c r="X69" s="1">
        <v>2</v>
      </c>
      <c r="Y69">
        <v>4</v>
      </c>
      <c r="Z69" s="1">
        <v>1</v>
      </c>
      <c r="AA69" s="1">
        <v>4</v>
      </c>
    </row>
    <row r="70" spans="1:27" ht="16.5">
      <c r="A70" s="11">
        <v>66</v>
      </c>
      <c r="B70" s="24" t="s">
        <v>77</v>
      </c>
      <c r="C70" s="10"/>
      <c r="D70" s="11"/>
      <c r="E70" s="11"/>
      <c r="F70" s="11"/>
      <c r="G70" s="11"/>
      <c r="H70" s="11"/>
      <c r="J70">
        <v>1</v>
      </c>
      <c r="K70" s="7">
        <v>15</v>
      </c>
      <c r="L70">
        <v>2</v>
      </c>
      <c r="M70">
        <v>17</v>
      </c>
      <c r="N70" s="1">
        <v>4</v>
      </c>
      <c r="O70">
        <v>8</v>
      </c>
      <c r="P70" s="1">
        <v>1</v>
      </c>
      <c r="Q70">
        <v>7</v>
      </c>
      <c r="R70" s="1">
        <v>2</v>
      </c>
      <c r="S70">
        <v>22</v>
      </c>
      <c r="T70" s="1">
        <v>2</v>
      </c>
      <c r="U70">
        <v>6</v>
      </c>
      <c r="V70" s="1">
        <v>1</v>
      </c>
      <c r="W70">
        <v>12</v>
      </c>
      <c r="X70" s="1">
        <v>3</v>
      </c>
      <c r="Y70">
        <v>11</v>
      </c>
      <c r="Z70" s="1">
        <v>1</v>
      </c>
      <c r="AA70" s="1">
        <v>6</v>
      </c>
    </row>
    <row r="71" spans="1:27" ht="16.5">
      <c r="A71" s="11">
        <v>67</v>
      </c>
      <c r="B71" s="24" t="s">
        <v>78</v>
      </c>
      <c r="C71" s="10"/>
      <c r="D71" s="11"/>
      <c r="E71" s="11"/>
      <c r="F71" s="11"/>
      <c r="G71" s="11"/>
      <c r="H71" s="11"/>
      <c r="J71">
        <v>1</v>
      </c>
      <c r="K71" s="7">
        <v>12</v>
      </c>
      <c r="L71">
        <v>2</v>
      </c>
      <c r="M71">
        <v>11</v>
      </c>
      <c r="N71" s="1">
        <v>4</v>
      </c>
      <c r="O71">
        <v>8</v>
      </c>
      <c r="P71" s="1">
        <v>1</v>
      </c>
      <c r="Q71">
        <v>3</v>
      </c>
      <c r="R71" s="1">
        <v>0</v>
      </c>
      <c r="S71">
        <v>9</v>
      </c>
      <c r="T71" s="1">
        <v>0</v>
      </c>
      <c r="U71">
        <v>0</v>
      </c>
      <c r="V71" s="1">
        <v>0</v>
      </c>
      <c r="W71">
        <v>0</v>
      </c>
      <c r="X71" s="1">
        <v>2</v>
      </c>
      <c r="Y71">
        <v>3</v>
      </c>
      <c r="Z71" s="1">
        <v>0</v>
      </c>
      <c r="AA71" s="1">
        <v>3</v>
      </c>
    </row>
    <row r="72" spans="1:27" ht="16.5">
      <c r="A72" s="11">
        <v>68</v>
      </c>
      <c r="B72" s="24" t="s">
        <v>79</v>
      </c>
      <c r="C72" s="10"/>
      <c r="D72" s="11"/>
      <c r="E72" s="11"/>
      <c r="F72" s="11"/>
      <c r="G72" s="11"/>
      <c r="H72" s="11"/>
      <c r="J72">
        <v>1</v>
      </c>
      <c r="K72" s="7">
        <v>12</v>
      </c>
      <c r="L72">
        <v>2</v>
      </c>
      <c r="M72">
        <v>7</v>
      </c>
      <c r="N72" s="1">
        <v>2</v>
      </c>
      <c r="O72">
        <v>10</v>
      </c>
      <c r="P72" s="1">
        <v>0</v>
      </c>
      <c r="Q72">
        <v>3</v>
      </c>
      <c r="R72" s="1">
        <v>0</v>
      </c>
      <c r="S72">
        <v>8</v>
      </c>
      <c r="T72" s="1">
        <v>0</v>
      </c>
      <c r="U72">
        <v>0</v>
      </c>
      <c r="V72" s="1">
        <v>1</v>
      </c>
      <c r="W72">
        <v>0</v>
      </c>
      <c r="X72" s="1">
        <v>1</v>
      </c>
      <c r="Y72">
        <v>4</v>
      </c>
      <c r="Z72" s="1">
        <v>0</v>
      </c>
      <c r="AA72" s="1">
        <v>1</v>
      </c>
    </row>
    <row r="77" spans="1:27">
      <c r="C77" s="65" t="s">
        <v>155</v>
      </c>
      <c r="D77" s="65"/>
      <c r="E77" s="18"/>
      <c r="F77" s="18"/>
      <c r="G77" s="18"/>
    </row>
    <row r="85" spans="2:2">
      <c r="B85" s="7">
        <v>11</v>
      </c>
    </row>
    <row r="86" spans="2:2">
      <c r="B86" s="7"/>
    </row>
    <row r="87" spans="2:2">
      <c r="B87" s="7">
        <v>0</v>
      </c>
    </row>
    <row r="88" spans="2:2">
      <c r="B88" s="7">
        <v>4</v>
      </c>
    </row>
    <row r="89" spans="2:2">
      <c r="B89" s="7">
        <v>11</v>
      </c>
    </row>
    <row r="90" spans="2:2">
      <c r="B90" s="7">
        <v>3</v>
      </c>
    </row>
    <row r="91" spans="2:2">
      <c r="B91" s="7">
        <v>11</v>
      </c>
    </row>
    <row r="92" spans="2:2">
      <c r="B92" s="7">
        <v>9</v>
      </c>
    </row>
    <row r="93" spans="2:2">
      <c r="B93" s="7">
        <v>4</v>
      </c>
    </row>
    <row r="94" spans="2:2">
      <c r="B94" s="7">
        <v>11</v>
      </c>
    </row>
    <row r="95" spans="2:2">
      <c r="B95" s="7">
        <v>11</v>
      </c>
    </row>
    <row r="96" spans="2:2">
      <c r="B96" s="7">
        <v>5</v>
      </c>
    </row>
    <row r="97" spans="2:2">
      <c r="B97" s="7">
        <v>0</v>
      </c>
    </row>
    <row r="98" spans="2:2">
      <c r="B98" s="7">
        <v>11</v>
      </c>
    </row>
    <row r="99" spans="2:2">
      <c r="B99" s="7">
        <v>11</v>
      </c>
    </row>
    <row r="100" spans="2:2">
      <c r="B100" s="7">
        <v>3</v>
      </c>
    </row>
    <row r="101" spans="2:2">
      <c r="B101" s="7">
        <v>7</v>
      </c>
    </row>
    <row r="102" spans="2:2">
      <c r="B102" s="7">
        <v>10</v>
      </c>
    </row>
    <row r="103" spans="2:2">
      <c r="B103" s="7">
        <v>10</v>
      </c>
    </row>
    <row r="104" spans="2:2">
      <c r="B104" s="7">
        <v>11</v>
      </c>
    </row>
    <row r="105" spans="2:2">
      <c r="B105" s="7">
        <v>7</v>
      </c>
    </row>
    <row r="106" spans="2:2">
      <c r="B106" s="7">
        <v>6</v>
      </c>
    </row>
    <row r="107" spans="2:2">
      <c r="B107" s="7">
        <v>10</v>
      </c>
    </row>
    <row r="108" spans="2:2">
      <c r="B108" s="7">
        <v>10</v>
      </c>
    </row>
    <row r="109" spans="2:2">
      <c r="B109" s="7">
        <v>11</v>
      </c>
    </row>
    <row r="110" spans="2:2">
      <c r="B110" s="7">
        <v>9</v>
      </c>
    </row>
    <row r="111" spans="2:2">
      <c r="B111" s="7">
        <v>10</v>
      </c>
    </row>
    <row r="112" spans="2:2">
      <c r="B112" s="7">
        <v>7</v>
      </c>
    </row>
    <row r="113" spans="2:2">
      <c r="B113" s="7">
        <v>7</v>
      </c>
    </row>
    <row r="114" spans="2:2">
      <c r="B114" s="7">
        <v>6</v>
      </c>
    </row>
    <row r="115" spans="2:2">
      <c r="B115" s="7">
        <v>5</v>
      </c>
    </row>
    <row r="116" spans="2:2">
      <c r="B116" s="7">
        <v>7</v>
      </c>
    </row>
    <row r="117" spans="2:2">
      <c r="B117" s="7">
        <v>7</v>
      </c>
    </row>
    <row r="118" spans="2:2">
      <c r="B118" s="7">
        <v>11</v>
      </c>
    </row>
    <row r="119" spans="2:2">
      <c r="B119" s="7">
        <v>11</v>
      </c>
    </row>
    <row r="120" spans="2:2">
      <c r="B120" s="7">
        <v>7</v>
      </c>
    </row>
    <row r="121" spans="2:2">
      <c r="B121" s="7">
        <v>6</v>
      </c>
    </row>
    <row r="122" spans="2:2">
      <c r="B122" s="7">
        <v>9</v>
      </c>
    </row>
    <row r="123" spans="2:2">
      <c r="B123" s="7">
        <v>10</v>
      </c>
    </row>
    <row r="124" spans="2:2">
      <c r="B124" s="7">
        <v>7</v>
      </c>
    </row>
    <row r="125" spans="2:2">
      <c r="B125" s="7">
        <v>9</v>
      </c>
    </row>
    <row r="126" spans="2:2">
      <c r="B126" s="7">
        <v>7</v>
      </c>
    </row>
    <row r="127" spans="2:2">
      <c r="B127" s="7">
        <v>9</v>
      </c>
    </row>
    <row r="128" spans="2:2">
      <c r="B128" s="7">
        <v>5</v>
      </c>
    </row>
    <row r="129" spans="2:2">
      <c r="B129" s="7">
        <v>6</v>
      </c>
    </row>
    <row r="130" spans="2:2">
      <c r="B130" s="7">
        <v>4</v>
      </c>
    </row>
    <row r="131" spans="2:2">
      <c r="B131" s="7">
        <v>11</v>
      </c>
    </row>
    <row r="132" spans="2:2">
      <c r="B132" s="7">
        <v>7</v>
      </c>
    </row>
    <row r="133" spans="2:2">
      <c r="B133" s="7">
        <v>0</v>
      </c>
    </row>
    <row r="134" spans="2:2">
      <c r="B134" s="7">
        <v>11</v>
      </c>
    </row>
    <row r="135" spans="2:2">
      <c r="B135" s="7">
        <v>5</v>
      </c>
    </row>
    <row r="136" spans="2:2">
      <c r="B136" s="7">
        <v>7</v>
      </c>
    </row>
    <row r="137" spans="2:2">
      <c r="B137" s="7">
        <v>7</v>
      </c>
    </row>
    <row r="138" spans="2:2">
      <c r="B138" s="7">
        <v>6</v>
      </c>
    </row>
    <row r="139" spans="2:2">
      <c r="B139" s="7">
        <v>7</v>
      </c>
    </row>
    <row r="140" spans="2:2">
      <c r="B140" s="7">
        <v>7</v>
      </c>
    </row>
    <row r="141" spans="2:2">
      <c r="B141" s="7">
        <v>10</v>
      </c>
    </row>
    <row r="142" spans="2:2">
      <c r="B142" s="7">
        <v>11</v>
      </c>
    </row>
    <row r="143" spans="2:2">
      <c r="B143" s="7">
        <v>11</v>
      </c>
    </row>
    <row r="144" spans="2:2">
      <c r="B144" s="7">
        <v>7</v>
      </c>
    </row>
    <row r="145" spans="2:2">
      <c r="B145" s="7">
        <v>11</v>
      </c>
    </row>
    <row r="146" spans="2:2">
      <c r="B146" s="7">
        <v>7</v>
      </c>
    </row>
    <row r="147" spans="2:2">
      <c r="B147" s="7">
        <v>11</v>
      </c>
    </row>
    <row r="148" spans="2:2">
      <c r="B148" s="7">
        <v>2</v>
      </c>
    </row>
    <row r="149" spans="2:2">
      <c r="B149" s="7">
        <v>7</v>
      </c>
    </row>
    <row r="150" spans="2:2">
      <c r="B150" s="7">
        <v>11</v>
      </c>
    </row>
    <row r="151" spans="2:2">
      <c r="B151" s="7">
        <v>6</v>
      </c>
    </row>
    <row r="152" spans="2:2">
      <c r="B152" s="7">
        <v>6</v>
      </c>
    </row>
    <row r="153" spans="2:2">
      <c r="B153" s="7">
        <v>8</v>
      </c>
    </row>
    <row r="154" spans="2:2">
      <c r="B154" s="7">
        <v>11</v>
      </c>
    </row>
  </sheetData>
  <mergeCells count="4">
    <mergeCell ref="C77:D77"/>
    <mergeCell ref="C1:D1"/>
    <mergeCell ref="C2:D2"/>
    <mergeCell ref="G3:H3"/>
  </mergeCells>
  <pageMargins left="0.7" right="0.7" top="0.75" bottom="0.75" header="0.3" footer="0.3"/>
  <pageSetup paperSize="9" orientation="portrait" verticalDpi="0" r:id="rId1"/>
  <rowBreaks count="1" manualBreakCount="1">
    <brk id="3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U76"/>
  <sheetViews>
    <sheetView workbookViewId="0">
      <selection activeCell="Q7" sqref="Q7"/>
    </sheetView>
  </sheetViews>
  <sheetFormatPr defaultRowHeight="15"/>
  <cols>
    <col min="1" max="1" width="4.85546875" customWidth="1"/>
    <col min="2" max="2" width="42.140625" customWidth="1"/>
    <col min="3" max="3" width="5.42578125" customWidth="1"/>
    <col min="4" max="4" width="4.85546875" customWidth="1"/>
    <col min="5" max="5" width="4.28515625" customWidth="1"/>
    <col min="6" max="6" width="6.5703125" hidden="1" customWidth="1"/>
    <col min="7" max="7" width="6.42578125" hidden="1" customWidth="1"/>
    <col min="8" max="8" width="6.42578125" customWidth="1"/>
    <col min="9" max="10" width="6.28515625" customWidth="1"/>
    <col min="11" max="13" width="4" customWidth="1"/>
    <col min="14" max="14" width="4.85546875" customWidth="1"/>
    <col min="15" max="15" width="4" customWidth="1"/>
    <col min="16" max="16" width="4.85546875" customWidth="1"/>
    <col min="17" max="17" width="6.5703125" customWidth="1"/>
    <col min="18" max="18" width="6" customWidth="1"/>
    <col min="19" max="19" width="5.140625" customWidth="1"/>
    <col min="20" max="20" width="5.5703125" customWidth="1"/>
    <col min="21" max="21" width="5" customWidth="1"/>
    <col min="22" max="22" width="6.5703125" customWidth="1"/>
    <col min="23" max="23" width="4.7109375" customWidth="1"/>
    <col min="24" max="24" width="5.5703125" customWidth="1"/>
    <col min="25" max="25" width="5.7109375" customWidth="1"/>
    <col min="26" max="26" width="5.140625" customWidth="1"/>
    <col min="27" max="27" width="6.140625" customWidth="1"/>
    <col min="28" max="40" width="9.140625" customWidth="1"/>
  </cols>
  <sheetData>
    <row r="1" spans="1:47">
      <c r="A1" s="10"/>
      <c r="B1" s="10" t="s">
        <v>0</v>
      </c>
      <c r="C1" s="60"/>
      <c r="D1" s="60"/>
      <c r="E1" s="11"/>
      <c r="F1" s="11"/>
      <c r="G1" s="11"/>
      <c r="H1" s="11"/>
      <c r="I1" s="11"/>
      <c r="J1" s="11"/>
      <c r="K1" s="11"/>
      <c r="L1" s="25"/>
      <c r="M1" s="25"/>
      <c r="N1" s="25"/>
      <c r="O1" s="25"/>
    </row>
    <row r="2" spans="1:47">
      <c r="A2" s="10"/>
      <c r="B2" s="10" t="s">
        <v>11</v>
      </c>
      <c r="C2" s="60"/>
      <c r="D2" s="60"/>
      <c r="E2" s="11"/>
      <c r="F2" s="10" t="s">
        <v>1</v>
      </c>
      <c r="G2" s="30" t="s">
        <v>82</v>
      </c>
      <c r="H2" s="30"/>
      <c r="I2" s="30"/>
      <c r="J2" s="30"/>
      <c r="K2" s="30"/>
      <c r="L2" s="50"/>
      <c r="M2" s="51" t="s">
        <v>159</v>
      </c>
      <c r="N2" s="51" t="s">
        <v>174</v>
      </c>
      <c r="O2" s="51" t="s">
        <v>175</v>
      </c>
      <c r="P2" s="68" t="s">
        <v>163</v>
      </c>
      <c r="Q2" s="68"/>
      <c r="R2" s="65" t="s">
        <v>185</v>
      </c>
      <c r="S2" s="65"/>
      <c r="T2" s="65" t="s">
        <v>179</v>
      </c>
      <c r="U2" s="65"/>
      <c r="V2" s="65" t="s">
        <v>180</v>
      </c>
      <c r="W2" s="65"/>
      <c r="X2" s="65" t="s">
        <v>181</v>
      </c>
      <c r="Y2" s="65"/>
      <c r="Z2" s="65" t="s">
        <v>192</v>
      </c>
      <c r="AA2" s="6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>
      <c r="A3" s="10" t="s">
        <v>2</v>
      </c>
      <c r="B3" s="10" t="s">
        <v>190</v>
      </c>
      <c r="C3" s="12" t="s">
        <v>3</v>
      </c>
      <c r="D3" s="12"/>
      <c r="E3" s="12"/>
      <c r="F3" s="12">
        <v>18</v>
      </c>
      <c r="G3" s="12"/>
      <c r="H3" s="12" t="s">
        <v>157</v>
      </c>
      <c r="I3" s="12"/>
      <c r="J3" s="12"/>
      <c r="K3" s="12"/>
      <c r="L3" s="46"/>
      <c r="M3" s="46">
        <v>11</v>
      </c>
      <c r="N3" s="46">
        <v>15</v>
      </c>
      <c r="O3" s="46">
        <v>17</v>
      </c>
      <c r="P3" s="1">
        <v>12</v>
      </c>
      <c r="Q3" s="1">
        <v>2</v>
      </c>
      <c r="R3" s="4">
        <v>14</v>
      </c>
      <c r="S3" s="1">
        <v>10</v>
      </c>
      <c r="T3" s="1">
        <v>8</v>
      </c>
      <c r="U3" s="1">
        <v>3</v>
      </c>
      <c r="V3" s="1">
        <v>16</v>
      </c>
      <c r="W3" s="1">
        <v>8</v>
      </c>
      <c r="X3" s="1">
        <v>13</v>
      </c>
      <c r="Y3" s="1">
        <v>6</v>
      </c>
      <c r="Z3" s="1">
        <v>8</v>
      </c>
      <c r="AA3" s="1">
        <v>2</v>
      </c>
      <c r="AB3" s="1"/>
      <c r="AC3" s="1"/>
      <c r="AD3" s="1"/>
      <c r="AF3" s="1"/>
      <c r="AH3" s="1"/>
      <c r="AJ3" s="1"/>
      <c r="AL3" s="1"/>
      <c r="AN3" s="1"/>
      <c r="AP3" s="1"/>
    </row>
    <row r="4" spans="1:47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81</v>
      </c>
      <c r="G4" s="10" t="s">
        <v>81</v>
      </c>
      <c r="H4" s="10" t="s">
        <v>6</v>
      </c>
      <c r="I4" s="10" t="s">
        <v>7</v>
      </c>
      <c r="J4" s="10"/>
      <c r="K4" s="10" t="s">
        <v>8</v>
      </c>
      <c r="L4" s="26"/>
      <c r="M4" s="26" t="s">
        <v>1</v>
      </c>
      <c r="N4" s="26" t="s">
        <v>1</v>
      </c>
      <c r="O4" s="26" t="s">
        <v>1</v>
      </c>
      <c r="P4" s="1" t="s">
        <v>164</v>
      </c>
      <c r="Q4" s="1" t="s">
        <v>82</v>
      </c>
      <c r="R4" s="1" t="s">
        <v>1</v>
      </c>
      <c r="S4" s="1" t="s">
        <v>82</v>
      </c>
      <c r="T4" s="1" t="s">
        <v>1</v>
      </c>
      <c r="U4" s="1" t="s">
        <v>82</v>
      </c>
      <c r="V4" s="1" t="s">
        <v>1</v>
      </c>
      <c r="W4" s="1" t="s">
        <v>82</v>
      </c>
      <c r="X4" s="1" t="s">
        <v>1</v>
      </c>
      <c r="Y4" s="1" t="s">
        <v>82</v>
      </c>
      <c r="Z4" s="1" t="s">
        <v>1</v>
      </c>
      <c r="AA4" s="1" t="s">
        <v>162</v>
      </c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7" ht="16.5">
      <c r="A5" s="11">
        <v>1</v>
      </c>
      <c r="B5" s="24" t="s">
        <v>12</v>
      </c>
      <c r="C5" s="13"/>
      <c r="D5" s="11"/>
      <c r="E5" s="11"/>
      <c r="F5" s="11"/>
      <c r="G5" s="11"/>
      <c r="H5" s="11"/>
      <c r="I5" s="11"/>
      <c r="J5" s="11"/>
      <c r="K5" s="11"/>
      <c r="L5" s="25"/>
      <c r="M5" s="25">
        <v>0</v>
      </c>
      <c r="N5" s="25">
        <v>4</v>
      </c>
      <c r="O5" s="25">
        <v>9</v>
      </c>
      <c r="P5">
        <v>8</v>
      </c>
      <c r="Q5" s="7">
        <v>1</v>
      </c>
      <c r="R5" s="7">
        <v>14</v>
      </c>
      <c r="S5" s="7">
        <v>10</v>
      </c>
      <c r="T5">
        <v>7</v>
      </c>
      <c r="U5">
        <v>2</v>
      </c>
      <c r="V5">
        <v>3</v>
      </c>
      <c r="W5">
        <v>4</v>
      </c>
      <c r="X5">
        <v>11</v>
      </c>
      <c r="Y5">
        <v>6</v>
      </c>
      <c r="Z5">
        <v>8</v>
      </c>
      <c r="AA5">
        <v>2</v>
      </c>
    </row>
    <row r="6" spans="1:47" ht="16.5">
      <c r="A6" s="11">
        <v>2</v>
      </c>
      <c r="B6" s="24" t="s">
        <v>13</v>
      </c>
      <c r="C6" s="13"/>
      <c r="D6" s="11"/>
      <c r="E6" s="11"/>
      <c r="F6" s="11"/>
      <c r="G6" s="11"/>
      <c r="H6" s="11"/>
      <c r="I6" s="11"/>
      <c r="J6" s="11"/>
      <c r="K6" s="11"/>
      <c r="L6" s="25"/>
      <c r="M6" s="25">
        <v>4</v>
      </c>
      <c r="N6" s="25">
        <v>5</v>
      </c>
      <c r="O6" s="25">
        <v>15</v>
      </c>
      <c r="P6">
        <v>10</v>
      </c>
      <c r="Q6" s="7">
        <v>1</v>
      </c>
      <c r="R6" s="7">
        <v>8</v>
      </c>
      <c r="S6" s="7">
        <v>4</v>
      </c>
      <c r="T6">
        <v>0</v>
      </c>
      <c r="U6">
        <v>0</v>
      </c>
      <c r="V6">
        <v>0</v>
      </c>
      <c r="W6">
        <v>0</v>
      </c>
      <c r="X6">
        <v>12</v>
      </c>
      <c r="Y6">
        <v>4</v>
      </c>
      <c r="Z6">
        <v>8</v>
      </c>
      <c r="AA6">
        <v>2</v>
      </c>
    </row>
    <row r="7" spans="1:47" ht="16.5">
      <c r="A7" s="11">
        <v>3</v>
      </c>
      <c r="B7" s="24" t="s">
        <v>14</v>
      </c>
      <c r="C7" s="13"/>
      <c r="D7" s="11"/>
      <c r="E7" s="11"/>
      <c r="F7" s="11"/>
      <c r="G7" s="11"/>
      <c r="H7" s="11"/>
      <c r="I7" s="11"/>
      <c r="J7" s="11"/>
      <c r="K7" s="11"/>
      <c r="L7" s="25"/>
      <c r="M7" s="25">
        <v>11</v>
      </c>
      <c r="N7" s="25">
        <v>13</v>
      </c>
      <c r="O7" s="25">
        <v>15</v>
      </c>
      <c r="P7">
        <v>12</v>
      </c>
      <c r="Q7" s="7">
        <v>2</v>
      </c>
      <c r="R7" s="7">
        <v>14</v>
      </c>
      <c r="S7" s="7">
        <v>10</v>
      </c>
      <c r="T7" s="1">
        <v>6</v>
      </c>
      <c r="U7" s="1">
        <v>3</v>
      </c>
      <c r="V7" s="1">
        <v>10</v>
      </c>
      <c r="W7" s="1">
        <v>8</v>
      </c>
      <c r="X7" s="1">
        <v>10</v>
      </c>
      <c r="Y7" s="1">
        <v>6</v>
      </c>
      <c r="Z7" s="1">
        <v>10</v>
      </c>
      <c r="AA7" s="1">
        <v>2</v>
      </c>
      <c r="AB7" s="1"/>
      <c r="AC7" s="1"/>
      <c r="AD7" s="1"/>
      <c r="AF7" s="1"/>
      <c r="AH7" s="1"/>
      <c r="AJ7" s="1"/>
      <c r="AL7" s="1"/>
      <c r="AN7" s="1"/>
      <c r="AP7" s="1"/>
    </row>
    <row r="8" spans="1:47" ht="16.5">
      <c r="A8" s="11">
        <v>4</v>
      </c>
      <c r="B8" s="24" t="s">
        <v>15</v>
      </c>
      <c r="C8" s="13"/>
      <c r="D8" s="11"/>
      <c r="E8" s="11"/>
      <c r="F8" s="11"/>
      <c r="G8" s="11"/>
      <c r="H8" s="11"/>
      <c r="I8" s="11"/>
      <c r="J8" s="11"/>
      <c r="K8" s="11"/>
      <c r="L8" s="25"/>
      <c r="M8" s="48">
        <v>3</v>
      </c>
      <c r="N8" s="48">
        <v>0</v>
      </c>
      <c r="O8" s="48">
        <v>2</v>
      </c>
      <c r="P8">
        <v>0</v>
      </c>
      <c r="Q8" s="7">
        <v>0</v>
      </c>
      <c r="R8" s="7">
        <v>0</v>
      </c>
      <c r="T8" s="1">
        <v>1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/>
      <c r="AC8" s="1"/>
      <c r="AD8" s="1"/>
      <c r="AF8" s="1"/>
      <c r="AH8" s="1"/>
      <c r="AJ8" s="1"/>
      <c r="AL8" s="1"/>
      <c r="AN8" s="1"/>
      <c r="AP8" s="1"/>
    </row>
    <row r="9" spans="1:47" ht="16.5">
      <c r="A9" s="11">
        <v>5</v>
      </c>
      <c r="B9" s="24" t="s">
        <v>16</v>
      </c>
      <c r="C9" s="13"/>
      <c r="D9" s="11"/>
      <c r="E9" s="11"/>
      <c r="F9" s="11"/>
      <c r="G9" s="11"/>
      <c r="H9" s="11"/>
      <c r="I9" s="11"/>
      <c r="J9" s="11"/>
      <c r="K9" s="11"/>
      <c r="L9" s="25"/>
      <c r="M9" s="48">
        <v>11</v>
      </c>
      <c r="N9" s="48">
        <v>14</v>
      </c>
      <c r="O9" s="48">
        <v>15</v>
      </c>
      <c r="P9">
        <v>12</v>
      </c>
      <c r="Q9" s="7">
        <v>2</v>
      </c>
      <c r="R9" s="7">
        <v>13</v>
      </c>
      <c r="S9" s="7">
        <v>0</v>
      </c>
      <c r="T9" s="1">
        <v>6</v>
      </c>
      <c r="U9" s="1">
        <v>3</v>
      </c>
      <c r="V9" s="1">
        <v>7</v>
      </c>
      <c r="W9" s="1">
        <v>6</v>
      </c>
      <c r="X9" s="1">
        <v>13</v>
      </c>
      <c r="Y9" s="1">
        <v>6</v>
      </c>
      <c r="Z9" s="1">
        <v>11</v>
      </c>
      <c r="AA9" s="1">
        <v>2</v>
      </c>
      <c r="AB9" s="1"/>
      <c r="AC9" s="1"/>
      <c r="AD9" s="1"/>
      <c r="AF9" s="1"/>
      <c r="AH9" s="1"/>
      <c r="AJ9" s="1"/>
      <c r="AL9" s="1"/>
      <c r="AN9" s="1"/>
      <c r="AP9" s="1"/>
    </row>
    <row r="10" spans="1:47" ht="16.5">
      <c r="A10" s="11">
        <v>6</v>
      </c>
      <c r="B10" s="24" t="s">
        <v>17</v>
      </c>
      <c r="C10" s="13"/>
      <c r="D10" s="11"/>
      <c r="E10" s="11"/>
      <c r="F10" s="11"/>
      <c r="G10" s="11"/>
      <c r="H10" s="11"/>
      <c r="I10" s="11"/>
      <c r="J10" s="11"/>
      <c r="K10" s="11"/>
      <c r="L10" s="25"/>
      <c r="M10" s="48">
        <v>9</v>
      </c>
      <c r="N10" s="48">
        <v>14</v>
      </c>
      <c r="O10" s="48">
        <v>13</v>
      </c>
      <c r="P10">
        <v>5</v>
      </c>
      <c r="Q10" s="7">
        <v>0</v>
      </c>
      <c r="R10" s="7">
        <v>9</v>
      </c>
      <c r="S10" s="7">
        <v>8</v>
      </c>
      <c r="T10" s="1">
        <v>0</v>
      </c>
      <c r="U10" s="1">
        <v>0</v>
      </c>
      <c r="V10" s="1">
        <v>0</v>
      </c>
      <c r="W10" s="1">
        <v>0</v>
      </c>
      <c r="X10" s="1">
        <v>6</v>
      </c>
      <c r="Y10" s="1">
        <v>3</v>
      </c>
      <c r="Z10" s="1">
        <v>7</v>
      </c>
      <c r="AA10" s="1">
        <v>2</v>
      </c>
      <c r="AB10" s="1"/>
      <c r="AC10" s="1"/>
      <c r="AD10" s="1"/>
      <c r="AF10" s="1"/>
      <c r="AH10" s="1"/>
      <c r="AJ10" s="1"/>
      <c r="AL10" s="1"/>
      <c r="AN10" s="1"/>
      <c r="AP10" s="1"/>
    </row>
    <row r="11" spans="1:47" ht="16.5">
      <c r="A11" s="11">
        <v>7</v>
      </c>
      <c r="B11" s="24" t="s">
        <v>18</v>
      </c>
      <c r="C11" s="13"/>
      <c r="D11" s="11"/>
      <c r="E11" s="11"/>
      <c r="F11" s="11"/>
      <c r="G11" s="11"/>
      <c r="H11" s="11"/>
      <c r="I11" s="11"/>
      <c r="J11" s="11"/>
      <c r="K11" s="11"/>
      <c r="L11" s="25"/>
      <c r="M11" s="48">
        <v>4</v>
      </c>
      <c r="N11" s="48">
        <v>10</v>
      </c>
      <c r="O11" s="48">
        <v>14</v>
      </c>
      <c r="P11">
        <v>8</v>
      </c>
      <c r="Q11" s="7">
        <v>2</v>
      </c>
      <c r="R11" s="7">
        <v>4</v>
      </c>
      <c r="S11" s="7">
        <v>6</v>
      </c>
      <c r="T11" s="1">
        <v>1</v>
      </c>
      <c r="U11" s="1">
        <v>0</v>
      </c>
      <c r="V11" s="1">
        <v>0</v>
      </c>
      <c r="W11" s="1">
        <v>0</v>
      </c>
      <c r="X11" s="1">
        <v>3</v>
      </c>
      <c r="Y11" s="1">
        <v>2</v>
      </c>
      <c r="Z11" s="1">
        <v>7</v>
      </c>
      <c r="AA11" s="1">
        <v>2</v>
      </c>
      <c r="AB11" s="1"/>
      <c r="AC11" s="1"/>
      <c r="AD11" s="1"/>
      <c r="AF11" s="1"/>
      <c r="AH11" s="1"/>
      <c r="AJ11" s="1"/>
      <c r="AL11" s="1"/>
      <c r="AN11" s="1"/>
      <c r="AP11" s="1"/>
    </row>
    <row r="12" spans="1:47" ht="16.5">
      <c r="A12" s="11">
        <v>8</v>
      </c>
      <c r="B12" s="24" t="s">
        <v>19</v>
      </c>
      <c r="C12" s="13"/>
      <c r="D12" s="11"/>
      <c r="E12" s="11"/>
      <c r="F12" s="11"/>
      <c r="G12" s="11"/>
      <c r="H12" s="11"/>
      <c r="I12" s="11"/>
      <c r="J12" s="11"/>
      <c r="K12" s="11"/>
      <c r="L12" s="25"/>
      <c r="M12" s="48">
        <v>11</v>
      </c>
      <c r="N12" s="48">
        <v>11</v>
      </c>
      <c r="O12" s="48">
        <v>17</v>
      </c>
      <c r="P12">
        <v>10</v>
      </c>
      <c r="Q12" s="7">
        <v>1</v>
      </c>
      <c r="R12" s="7">
        <v>14</v>
      </c>
      <c r="S12" s="7">
        <v>4</v>
      </c>
      <c r="T12" s="1">
        <v>6</v>
      </c>
      <c r="U12" s="1">
        <v>3</v>
      </c>
      <c r="V12" s="1">
        <v>6</v>
      </c>
      <c r="W12" s="1">
        <v>4</v>
      </c>
      <c r="X12" s="1">
        <v>12</v>
      </c>
      <c r="Y12" s="1">
        <v>6</v>
      </c>
      <c r="Z12" s="1">
        <v>11</v>
      </c>
      <c r="AA12" s="1">
        <v>2</v>
      </c>
      <c r="AB12" s="1"/>
      <c r="AC12" s="1"/>
      <c r="AD12" s="1"/>
      <c r="AF12" s="1"/>
      <c r="AH12" s="1"/>
      <c r="AJ12" s="1"/>
      <c r="AL12" s="1"/>
      <c r="AN12" s="1"/>
      <c r="AP12" s="1"/>
    </row>
    <row r="13" spans="1:47" ht="16.5">
      <c r="A13" s="11">
        <v>9</v>
      </c>
      <c r="B13" s="24" t="s">
        <v>20</v>
      </c>
      <c r="C13" s="13"/>
      <c r="D13" s="11"/>
      <c r="E13" s="11"/>
      <c r="F13" s="11"/>
      <c r="G13" s="11"/>
      <c r="H13" s="11"/>
      <c r="I13" s="11"/>
      <c r="J13" s="11"/>
      <c r="K13" s="11"/>
      <c r="L13" s="25"/>
      <c r="M13" s="48">
        <v>11</v>
      </c>
      <c r="N13" s="48">
        <v>11</v>
      </c>
      <c r="O13" s="48">
        <v>16</v>
      </c>
      <c r="P13">
        <v>5</v>
      </c>
      <c r="Q13" s="7">
        <v>1</v>
      </c>
      <c r="R13" s="7">
        <v>3</v>
      </c>
      <c r="S13" s="7">
        <v>10</v>
      </c>
      <c r="T13" s="1">
        <v>0</v>
      </c>
      <c r="U13" s="1">
        <v>0</v>
      </c>
      <c r="V13" s="1">
        <v>0</v>
      </c>
      <c r="W13" s="1">
        <v>0</v>
      </c>
      <c r="X13" s="1">
        <v>7</v>
      </c>
      <c r="Y13" s="1">
        <v>1</v>
      </c>
      <c r="Z13" s="1">
        <v>5</v>
      </c>
      <c r="AA13" s="1">
        <v>2</v>
      </c>
      <c r="AB13" s="1"/>
      <c r="AC13" s="1"/>
      <c r="AD13" s="1"/>
      <c r="AF13" s="1"/>
      <c r="AH13" s="1"/>
      <c r="AJ13" s="1"/>
      <c r="AL13" s="1"/>
      <c r="AN13" s="1"/>
      <c r="AP13" s="1"/>
    </row>
    <row r="14" spans="1:47" ht="16.5">
      <c r="A14" s="11">
        <v>10</v>
      </c>
      <c r="B14" s="24" t="s">
        <v>21</v>
      </c>
      <c r="C14" s="13"/>
      <c r="D14" s="11"/>
      <c r="E14" s="11"/>
      <c r="F14" s="11"/>
      <c r="G14" s="11"/>
      <c r="H14" s="11"/>
      <c r="I14" s="11"/>
      <c r="J14" s="11"/>
      <c r="K14" s="11"/>
      <c r="L14" s="25"/>
      <c r="M14" s="48">
        <v>5</v>
      </c>
      <c r="N14" s="48">
        <v>8</v>
      </c>
      <c r="O14" s="48">
        <v>7</v>
      </c>
      <c r="P14">
        <v>2</v>
      </c>
      <c r="Q14" s="7">
        <v>0</v>
      </c>
      <c r="R14" s="7">
        <v>3</v>
      </c>
      <c r="S14" s="7">
        <v>4</v>
      </c>
      <c r="T14" s="1">
        <v>1</v>
      </c>
      <c r="U14" s="1">
        <v>0</v>
      </c>
      <c r="V14" s="1">
        <v>0</v>
      </c>
      <c r="W14" s="1">
        <v>0</v>
      </c>
      <c r="X14" s="1">
        <v>6</v>
      </c>
      <c r="Y14" s="1">
        <v>4</v>
      </c>
      <c r="Z14" s="1">
        <v>8</v>
      </c>
      <c r="AA14" s="1">
        <v>2</v>
      </c>
      <c r="AB14" s="1"/>
      <c r="AC14" s="1"/>
      <c r="AD14" s="1"/>
      <c r="AF14" s="1"/>
      <c r="AH14" s="1"/>
      <c r="AJ14" s="1"/>
      <c r="AL14" s="1"/>
      <c r="AN14" s="1"/>
      <c r="AP14" s="1"/>
    </row>
    <row r="15" spans="1:47" ht="16.5">
      <c r="A15" s="11">
        <v>11</v>
      </c>
      <c r="B15" s="24" t="s">
        <v>22</v>
      </c>
      <c r="C15" s="13"/>
      <c r="D15" s="11"/>
      <c r="E15" s="11"/>
      <c r="F15" s="11"/>
      <c r="G15" s="11"/>
      <c r="H15" s="11"/>
      <c r="I15" s="11"/>
      <c r="J15" s="11"/>
      <c r="K15" s="11"/>
      <c r="L15" s="25"/>
      <c r="M15" s="48">
        <v>0</v>
      </c>
      <c r="N15" s="48">
        <v>0</v>
      </c>
      <c r="O15" s="48">
        <v>3</v>
      </c>
      <c r="P15">
        <v>0</v>
      </c>
      <c r="Q15" s="7">
        <v>0</v>
      </c>
      <c r="R15" s="7">
        <v>0</v>
      </c>
      <c r="S15" s="7">
        <v>2</v>
      </c>
      <c r="T15" s="1">
        <v>1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/>
      <c r="AC15" s="1"/>
      <c r="AD15" s="1"/>
      <c r="AF15" s="1"/>
      <c r="AH15" s="1"/>
      <c r="AJ15" s="1"/>
      <c r="AL15" s="1"/>
      <c r="AN15" s="1"/>
      <c r="AP15" s="1"/>
    </row>
    <row r="16" spans="1:47" ht="16.5">
      <c r="A16" s="11">
        <v>12</v>
      </c>
      <c r="B16" s="24" t="s">
        <v>23</v>
      </c>
      <c r="C16" s="13"/>
      <c r="D16" s="11"/>
      <c r="E16" s="11"/>
      <c r="F16" s="11"/>
      <c r="G16" s="11"/>
      <c r="H16" s="11"/>
      <c r="I16" s="11"/>
      <c r="J16" s="11"/>
      <c r="K16" s="11"/>
      <c r="L16" s="25"/>
      <c r="M16" s="48">
        <v>11</v>
      </c>
      <c r="N16" s="48">
        <v>10</v>
      </c>
      <c r="O16" s="48">
        <v>15</v>
      </c>
      <c r="P16">
        <v>8</v>
      </c>
      <c r="Q16" s="7">
        <v>1</v>
      </c>
      <c r="R16" s="7">
        <v>6</v>
      </c>
      <c r="S16" s="7">
        <v>0</v>
      </c>
      <c r="T16" s="1">
        <v>0</v>
      </c>
      <c r="U16" s="1">
        <v>1</v>
      </c>
      <c r="V16" s="1">
        <v>0</v>
      </c>
      <c r="W16" s="1">
        <v>2</v>
      </c>
      <c r="X16" s="1">
        <v>9</v>
      </c>
      <c r="Y16" s="1">
        <v>6</v>
      </c>
      <c r="Z16" s="1">
        <v>11</v>
      </c>
      <c r="AA16" s="1">
        <v>2</v>
      </c>
      <c r="AB16" s="1"/>
      <c r="AC16" s="1"/>
      <c r="AD16" s="1"/>
      <c r="AF16" s="1"/>
      <c r="AH16" s="1"/>
      <c r="AJ16" s="1"/>
      <c r="AL16" s="1"/>
      <c r="AN16" s="1"/>
      <c r="AP16" s="1"/>
    </row>
    <row r="17" spans="1:42" ht="16.5">
      <c r="A17" s="11">
        <v>13</v>
      </c>
      <c r="B17" s="24" t="s">
        <v>24</v>
      </c>
      <c r="C17" s="13"/>
      <c r="D17" s="11"/>
      <c r="E17" s="11"/>
      <c r="F17" s="11"/>
      <c r="G17" s="11"/>
      <c r="H17" s="11"/>
      <c r="I17" s="11"/>
      <c r="J17" s="11"/>
      <c r="K17" s="11"/>
      <c r="L17" s="25"/>
      <c r="M17" s="48">
        <v>11</v>
      </c>
      <c r="N17" s="48">
        <v>14</v>
      </c>
      <c r="O17" s="48">
        <v>17</v>
      </c>
      <c r="P17">
        <v>9</v>
      </c>
      <c r="Q17" s="7">
        <v>2</v>
      </c>
      <c r="R17" s="7">
        <v>14</v>
      </c>
      <c r="S17" s="7">
        <v>4</v>
      </c>
      <c r="T17" s="1">
        <v>4</v>
      </c>
      <c r="U17" s="1">
        <v>3</v>
      </c>
      <c r="V17" s="1">
        <v>9</v>
      </c>
      <c r="W17" s="1">
        <v>4</v>
      </c>
      <c r="X17" s="1">
        <v>11</v>
      </c>
      <c r="Y17" s="1">
        <v>6</v>
      </c>
      <c r="Z17" s="1">
        <v>11</v>
      </c>
      <c r="AA17" s="1">
        <v>2</v>
      </c>
      <c r="AB17" s="1"/>
      <c r="AC17" s="1"/>
      <c r="AD17" s="1"/>
      <c r="AF17" s="1"/>
      <c r="AH17" s="1"/>
      <c r="AJ17" s="1"/>
      <c r="AL17" s="1"/>
      <c r="AN17" s="1"/>
      <c r="AP17" s="1"/>
    </row>
    <row r="18" spans="1:42" ht="16.5">
      <c r="A18" s="11">
        <v>14</v>
      </c>
      <c r="B18" s="24" t="s">
        <v>25</v>
      </c>
      <c r="C18" s="13"/>
      <c r="D18" s="11"/>
      <c r="E18" s="11"/>
      <c r="F18" s="11"/>
      <c r="G18" s="11"/>
      <c r="H18" s="11"/>
      <c r="I18" s="11"/>
      <c r="J18" s="11"/>
      <c r="K18" s="11"/>
      <c r="L18" s="25"/>
      <c r="M18" s="48">
        <v>3</v>
      </c>
      <c r="N18" s="48">
        <v>11</v>
      </c>
      <c r="O18" s="48">
        <v>10</v>
      </c>
      <c r="P18">
        <v>9</v>
      </c>
      <c r="Q18" s="7">
        <v>0</v>
      </c>
      <c r="R18" s="7">
        <v>4</v>
      </c>
      <c r="S18" s="7">
        <v>10</v>
      </c>
      <c r="T18" s="1">
        <v>1</v>
      </c>
      <c r="U18" s="1">
        <v>0</v>
      </c>
      <c r="V18" s="1">
        <v>0</v>
      </c>
      <c r="W18" s="1">
        <v>0</v>
      </c>
      <c r="X18" s="1">
        <v>10</v>
      </c>
      <c r="Y18" s="1">
        <v>4</v>
      </c>
      <c r="Z18" s="1">
        <v>10</v>
      </c>
      <c r="AA18" s="1">
        <v>2</v>
      </c>
      <c r="AB18" s="1"/>
      <c r="AC18" s="1"/>
      <c r="AD18" s="1"/>
      <c r="AF18" s="1"/>
      <c r="AH18" s="1"/>
      <c r="AJ18" s="1"/>
      <c r="AL18" s="1"/>
      <c r="AN18" s="1"/>
      <c r="AP18" s="1"/>
    </row>
    <row r="19" spans="1:42" ht="16.5">
      <c r="A19" s="11">
        <v>15</v>
      </c>
      <c r="B19" s="24" t="s">
        <v>26</v>
      </c>
      <c r="C19" s="13"/>
      <c r="D19" s="11"/>
      <c r="E19" s="11"/>
      <c r="F19" s="11"/>
      <c r="G19" s="11"/>
      <c r="H19" s="11"/>
      <c r="I19" s="11"/>
      <c r="J19" s="11"/>
      <c r="K19" s="11"/>
      <c r="L19" s="25"/>
      <c r="M19" s="48">
        <v>7</v>
      </c>
      <c r="N19" s="48">
        <v>11</v>
      </c>
      <c r="O19" s="48">
        <v>17</v>
      </c>
      <c r="P19">
        <v>7</v>
      </c>
      <c r="Q19" s="7">
        <v>1</v>
      </c>
      <c r="R19" s="7">
        <v>9</v>
      </c>
      <c r="S19" s="7">
        <v>6</v>
      </c>
      <c r="T19" s="1">
        <v>0</v>
      </c>
      <c r="U19" s="1">
        <v>1</v>
      </c>
      <c r="V19" s="1">
        <v>0</v>
      </c>
      <c r="W19" s="1">
        <v>0</v>
      </c>
      <c r="X19" s="1">
        <v>9</v>
      </c>
      <c r="Y19" s="1">
        <v>5</v>
      </c>
      <c r="Z19" s="1">
        <v>8</v>
      </c>
      <c r="AA19" s="1">
        <v>2</v>
      </c>
      <c r="AB19" s="1"/>
      <c r="AC19" s="1"/>
      <c r="AD19" s="1"/>
      <c r="AF19" s="1"/>
      <c r="AH19" s="1"/>
      <c r="AJ19" s="1"/>
      <c r="AL19" s="1"/>
      <c r="AN19" s="1"/>
      <c r="AP19" s="1"/>
    </row>
    <row r="20" spans="1:42" ht="16.5">
      <c r="A20" s="11">
        <v>16</v>
      </c>
      <c r="B20" s="24" t="s">
        <v>27</v>
      </c>
      <c r="C20" s="13"/>
      <c r="D20" s="11"/>
      <c r="E20" s="11"/>
      <c r="F20" s="11"/>
      <c r="G20" s="11"/>
      <c r="H20" s="11"/>
      <c r="I20" s="11"/>
      <c r="J20" s="11"/>
      <c r="K20" s="11"/>
      <c r="L20" s="25"/>
      <c r="M20" s="48">
        <v>10</v>
      </c>
      <c r="N20" s="48">
        <v>12</v>
      </c>
      <c r="O20" s="48">
        <v>16</v>
      </c>
      <c r="P20">
        <v>11</v>
      </c>
      <c r="Q20" s="7">
        <v>2</v>
      </c>
      <c r="R20" s="7">
        <v>13</v>
      </c>
      <c r="S20" s="7">
        <v>8</v>
      </c>
      <c r="T20" s="1">
        <v>5</v>
      </c>
      <c r="U20" s="1">
        <v>3</v>
      </c>
      <c r="V20" s="1">
        <v>13</v>
      </c>
      <c r="W20" s="1">
        <v>4</v>
      </c>
      <c r="X20" s="1">
        <v>11</v>
      </c>
      <c r="Y20" s="1">
        <v>4</v>
      </c>
      <c r="Z20" s="1">
        <v>11</v>
      </c>
      <c r="AA20" s="1">
        <v>2</v>
      </c>
      <c r="AB20" s="1"/>
      <c r="AC20" s="1"/>
      <c r="AD20" s="1"/>
      <c r="AF20" s="1"/>
      <c r="AH20" s="1"/>
      <c r="AJ20" s="1"/>
      <c r="AL20" s="1"/>
      <c r="AN20" s="1"/>
      <c r="AP20" s="1"/>
    </row>
    <row r="21" spans="1:42" ht="16.5">
      <c r="A21" s="11">
        <v>17</v>
      </c>
      <c r="B21" s="24" t="s">
        <v>28</v>
      </c>
      <c r="C21" s="13"/>
      <c r="D21" s="11"/>
      <c r="E21" s="11"/>
      <c r="F21" s="11"/>
      <c r="G21" s="11"/>
      <c r="H21" s="11"/>
      <c r="I21" s="11"/>
      <c r="J21" s="11"/>
      <c r="K21" s="11"/>
      <c r="L21" s="25"/>
      <c r="M21" s="48">
        <v>10</v>
      </c>
      <c r="N21" s="48">
        <v>13</v>
      </c>
      <c r="O21" s="48">
        <v>15</v>
      </c>
      <c r="P21">
        <v>12</v>
      </c>
      <c r="Q21" s="7">
        <v>2</v>
      </c>
      <c r="R21" s="7">
        <v>14</v>
      </c>
      <c r="S21" s="7">
        <v>10</v>
      </c>
      <c r="T21" s="1">
        <v>7</v>
      </c>
      <c r="U21" s="1">
        <v>3</v>
      </c>
      <c r="V21" s="1">
        <v>4</v>
      </c>
      <c r="W21" s="1">
        <v>4</v>
      </c>
      <c r="X21" s="1">
        <v>12</v>
      </c>
      <c r="Y21" s="1">
        <v>6</v>
      </c>
      <c r="Z21" s="1">
        <v>9</v>
      </c>
      <c r="AA21" s="1">
        <v>2</v>
      </c>
      <c r="AB21" s="1"/>
      <c r="AC21" s="1"/>
      <c r="AD21" s="1"/>
      <c r="AF21" s="1"/>
      <c r="AH21" s="1"/>
      <c r="AJ21" s="1"/>
      <c r="AL21" s="1"/>
      <c r="AN21" s="1"/>
      <c r="AP21" s="1"/>
    </row>
    <row r="22" spans="1:42" ht="16.5">
      <c r="A22" s="11">
        <v>18</v>
      </c>
      <c r="B22" s="24" t="s">
        <v>29</v>
      </c>
      <c r="C22" s="13"/>
      <c r="D22" s="11"/>
      <c r="E22" s="11"/>
      <c r="F22" s="11"/>
      <c r="G22" s="11"/>
      <c r="H22" s="11"/>
      <c r="I22" s="11"/>
      <c r="J22" s="11"/>
      <c r="K22" s="11"/>
      <c r="L22" s="25"/>
      <c r="M22" s="48">
        <v>11</v>
      </c>
      <c r="N22" s="48">
        <v>13</v>
      </c>
      <c r="O22" s="48">
        <v>17</v>
      </c>
      <c r="P22">
        <v>10</v>
      </c>
      <c r="Q22" s="7">
        <v>2</v>
      </c>
      <c r="R22" s="7">
        <v>13</v>
      </c>
      <c r="S22" s="7">
        <v>10</v>
      </c>
      <c r="T22" s="1">
        <v>7</v>
      </c>
      <c r="U22" s="1">
        <v>2</v>
      </c>
      <c r="V22" s="1">
        <v>11</v>
      </c>
      <c r="W22" s="1">
        <v>8</v>
      </c>
      <c r="X22" s="1">
        <v>13</v>
      </c>
      <c r="Y22" s="1">
        <v>6</v>
      </c>
      <c r="Z22" s="1">
        <v>11</v>
      </c>
      <c r="AA22" s="1">
        <v>2</v>
      </c>
      <c r="AB22" s="1"/>
      <c r="AC22" s="1"/>
      <c r="AD22" s="1"/>
      <c r="AF22" s="1"/>
      <c r="AH22" s="1"/>
      <c r="AJ22" s="1"/>
      <c r="AL22" s="1"/>
      <c r="AN22" s="1"/>
      <c r="AP22" s="1"/>
    </row>
    <row r="23" spans="1:42" ht="16.5">
      <c r="A23" s="11">
        <v>19</v>
      </c>
      <c r="B23" s="24" t="s">
        <v>30</v>
      </c>
      <c r="C23" s="13"/>
      <c r="D23" s="11"/>
      <c r="E23" s="11"/>
      <c r="F23" s="11"/>
      <c r="G23" s="11"/>
      <c r="H23" s="11"/>
      <c r="I23" s="11"/>
      <c r="J23" s="11"/>
      <c r="K23" s="11"/>
      <c r="L23" s="25"/>
      <c r="M23" s="48">
        <v>7</v>
      </c>
      <c r="N23" s="48">
        <v>12</v>
      </c>
      <c r="O23" s="48">
        <v>10</v>
      </c>
      <c r="P23">
        <v>5</v>
      </c>
      <c r="Q23" s="7">
        <v>1</v>
      </c>
      <c r="R23" s="7">
        <v>7</v>
      </c>
      <c r="S23" s="7">
        <v>10</v>
      </c>
      <c r="T23" s="1">
        <v>1</v>
      </c>
      <c r="U23" s="1">
        <v>0</v>
      </c>
      <c r="V23" s="1">
        <v>0</v>
      </c>
      <c r="W23" s="1">
        <v>0</v>
      </c>
      <c r="X23" s="1">
        <v>10</v>
      </c>
      <c r="Y23" s="1">
        <v>5</v>
      </c>
      <c r="Z23" s="1">
        <v>10</v>
      </c>
      <c r="AA23" s="1">
        <v>2</v>
      </c>
      <c r="AB23" s="1"/>
      <c r="AC23" s="1"/>
      <c r="AD23" s="1"/>
      <c r="AF23" s="1"/>
      <c r="AH23" s="1"/>
      <c r="AJ23" s="1"/>
      <c r="AL23" s="1"/>
      <c r="AN23" s="1"/>
      <c r="AP23" s="1"/>
    </row>
    <row r="24" spans="1:42" ht="16.5">
      <c r="A24" s="11">
        <v>20</v>
      </c>
      <c r="B24" s="24" t="s">
        <v>31</v>
      </c>
      <c r="C24" s="13"/>
      <c r="D24" s="11"/>
      <c r="E24" s="11"/>
      <c r="F24" s="11"/>
      <c r="G24" s="11"/>
      <c r="H24" s="11"/>
      <c r="I24" s="11"/>
      <c r="J24" s="11"/>
      <c r="K24" s="11"/>
      <c r="L24" s="25"/>
      <c r="M24" s="48">
        <v>6</v>
      </c>
      <c r="N24" s="48">
        <v>13</v>
      </c>
      <c r="O24" s="48">
        <v>16</v>
      </c>
      <c r="P24">
        <v>6</v>
      </c>
      <c r="Q24" s="7">
        <v>0</v>
      </c>
      <c r="R24" s="7">
        <v>13</v>
      </c>
      <c r="S24" s="7">
        <v>6</v>
      </c>
      <c r="T24" s="1">
        <v>1</v>
      </c>
      <c r="U24" s="1">
        <v>1</v>
      </c>
      <c r="V24" s="1">
        <v>6</v>
      </c>
      <c r="W24" s="1">
        <v>4</v>
      </c>
      <c r="X24" s="1">
        <v>11</v>
      </c>
      <c r="Y24" s="1">
        <v>5</v>
      </c>
      <c r="Z24" s="1">
        <v>7</v>
      </c>
      <c r="AA24" s="1">
        <v>2</v>
      </c>
      <c r="AB24" s="1"/>
      <c r="AC24" s="1"/>
      <c r="AD24" s="1"/>
      <c r="AF24" s="1"/>
      <c r="AH24" s="1"/>
      <c r="AJ24" s="1"/>
      <c r="AL24" s="1"/>
      <c r="AN24" s="1"/>
      <c r="AP24" s="1"/>
    </row>
    <row r="25" spans="1:42" ht="16.5">
      <c r="A25" s="11">
        <v>21</v>
      </c>
      <c r="B25" s="24" t="s">
        <v>32</v>
      </c>
      <c r="C25" s="13"/>
      <c r="D25" s="11"/>
      <c r="E25" s="11"/>
      <c r="F25" s="11"/>
      <c r="G25" s="11"/>
      <c r="H25" s="11"/>
      <c r="I25" s="11"/>
      <c r="J25" s="11"/>
      <c r="K25" s="11"/>
      <c r="L25" s="25"/>
      <c r="M25" s="48">
        <v>10</v>
      </c>
      <c r="N25" s="48">
        <v>12</v>
      </c>
      <c r="O25" s="48">
        <v>16</v>
      </c>
      <c r="P25">
        <v>8</v>
      </c>
      <c r="Q25" s="7">
        <v>1</v>
      </c>
      <c r="R25" s="7">
        <v>12</v>
      </c>
      <c r="S25" s="7">
        <v>10</v>
      </c>
      <c r="T25" s="1">
        <v>2</v>
      </c>
      <c r="U25" s="1">
        <v>0</v>
      </c>
      <c r="V25" s="1">
        <v>14</v>
      </c>
      <c r="W25" s="1">
        <v>8</v>
      </c>
      <c r="X25" s="1">
        <v>8</v>
      </c>
      <c r="Y25" s="1">
        <v>6</v>
      </c>
      <c r="Z25" s="1">
        <v>10</v>
      </c>
      <c r="AA25" s="1">
        <v>2</v>
      </c>
      <c r="AB25" s="1"/>
      <c r="AC25" s="1"/>
      <c r="AD25" s="1"/>
      <c r="AF25" s="1"/>
      <c r="AH25" s="1"/>
      <c r="AJ25" s="1"/>
      <c r="AL25" s="1"/>
      <c r="AN25" s="1"/>
      <c r="AP25" s="1"/>
    </row>
    <row r="26" spans="1:42" ht="16.5">
      <c r="A26" s="11">
        <v>22</v>
      </c>
      <c r="B26" s="24" t="s">
        <v>33</v>
      </c>
      <c r="C26" s="13"/>
      <c r="D26" s="11"/>
      <c r="E26" s="11"/>
      <c r="F26" s="11"/>
      <c r="G26" s="11"/>
      <c r="H26" s="11"/>
      <c r="I26" s="11"/>
      <c r="J26" s="11"/>
      <c r="K26" s="11"/>
      <c r="L26" s="25"/>
      <c r="M26" s="48">
        <v>10</v>
      </c>
      <c r="N26" s="48">
        <v>8</v>
      </c>
      <c r="O26" s="48">
        <v>7</v>
      </c>
      <c r="P26">
        <v>4</v>
      </c>
      <c r="Q26" s="7">
        <v>1</v>
      </c>
      <c r="R26" s="7">
        <v>3</v>
      </c>
      <c r="S26" s="7">
        <v>8</v>
      </c>
      <c r="T26" s="1">
        <v>0</v>
      </c>
      <c r="U26" s="1">
        <v>0</v>
      </c>
      <c r="V26" s="1">
        <v>0</v>
      </c>
      <c r="W26" s="1">
        <v>0</v>
      </c>
      <c r="X26" s="1">
        <v>6</v>
      </c>
      <c r="Y26" s="1">
        <v>2</v>
      </c>
      <c r="Z26" s="1">
        <v>8</v>
      </c>
      <c r="AA26" s="1">
        <v>0</v>
      </c>
      <c r="AB26" s="1"/>
      <c r="AC26" s="1"/>
      <c r="AD26" s="1"/>
      <c r="AF26" s="1"/>
      <c r="AH26" s="1"/>
      <c r="AJ26" s="1"/>
      <c r="AL26" s="1"/>
      <c r="AN26" s="1"/>
      <c r="AP26" s="1"/>
    </row>
    <row r="27" spans="1:42" ht="16.5">
      <c r="A27" s="11">
        <v>23</v>
      </c>
      <c r="B27" s="24" t="s">
        <v>34</v>
      </c>
      <c r="C27" s="13"/>
      <c r="D27" s="11"/>
      <c r="E27" s="11"/>
      <c r="F27" s="11"/>
      <c r="G27" s="11"/>
      <c r="H27" s="11"/>
      <c r="I27" s="11"/>
      <c r="J27" s="11"/>
      <c r="K27" s="11"/>
      <c r="L27" s="25"/>
      <c r="M27" s="48">
        <v>11</v>
      </c>
      <c r="N27" s="48">
        <v>10</v>
      </c>
      <c r="O27" s="48">
        <v>10</v>
      </c>
      <c r="P27">
        <v>6</v>
      </c>
      <c r="Q27" s="7">
        <v>1</v>
      </c>
      <c r="R27" s="7">
        <v>4</v>
      </c>
      <c r="S27" s="7">
        <v>0</v>
      </c>
      <c r="T27" s="1">
        <v>0</v>
      </c>
      <c r="U27" s="1">
        <v>0</v>
      </c>
      <c r="V27" s="1">
        <v>0</v>
      </c>
      <c r="W27" s="1">
        <v>0</v>
      </c>
      <c r="X27" s="1">
        <v>8</v>
      </c>
      <c r="Y27" s="1">
        <v>5</v>
      </c>
      <c r="Z27" s="1">
        <v>7</v>
      </c>
      <c r="AA27" s="1">
        <v>2</v>
      </c>
      <c r="AB27" s="1"/>
      <c r="AC27" s="1"/>
      <c r="AD27" s="1"/>
      <c r="AF27" s="1"/>
      <c r="AH27" s="1"/>
      <c r="AJ27" s="1"/>
      <c r="AL27" s="1"/>
      <c r="AN27" s="1"/>
      <c r="AP27" s="1"/>
    </row>
    <row r="28" spans="1:42" ht="16.5">
      <c r="A28" s="11">
        <v>24</v>
      </c>
      <c r="B28" s="24" t="s">
        <v>35</v>
      </c>
      <c r="C28" s="13"/>
      <c r="D28" s="11"/>
      <c r="E28" s="11"/>
      <c r="F28" s="11"/>
      <c r="G28" s="11"/>
      <c r="H28" s="11"/>
      <c r="I28" s="11"/>
      <c r="J28" s="11"/>
      <c r="K28" s="11"/>
      <c r="L28" s="25"/>
      <c r="M28" s="48">
        <v>9</v>
      </c>
      <c r="N28" s="48">
        <v>13</v>
      </c>
      <c r="O28" s="48">
        <v>12</v>
      </c>
      <c r="P28">
        <v>12</v>
      </c>
      <c r="Q28" s="7">
        <v>2</v>
      </c>
      <c r="R28" s="7">
        <v>6</v>
      </c>
      <c r="S28" s="7">
        <v>2</v>
      </c>
      <c r="T28" s="1">
        <v>0</v>
      </c>
      <c r="U28" s="1">
        <v>0</v>
      </c>
      <c r="V28" s="1">
        <v>0</v>
      </c>
      <c r="W28" s="1">
        <v>0</v>
      </c>
      <c r="X28" s="1">
        <v>9</v>
      </c>
      <c r="Y28" s="1">
        <v>4</v>
      </c>
      <c r="Z28" s="1">
        <v>8</v>
      </c>
      <c r="AA28" s="1">
        <v>2</v>
      </c>
      <c r="AB28" s="1"/>
      <c r="AC28" s="1"/>
      <c r="AD28" s="1"/>
      <c r="AF28" s="1"/>
      <c r="AH28" s="1"/>
      <c r="AJ28" s="1"/>
      <c r="AL28" s="1"/>
      <c r="AN28" s="1"/>
      <c r="AP28" s="1"/>
    </row>
    <row r="29" spans="1:42" ht="16.5">
      <c r="A29" s="11">
        <v>25</v>
      </c>
      <c r="B29" s="24" t="s">
        <v>36</v>
      </c>
      <c r="C29" s="13"/>
      <c r="D29" s="11"/>
      <c r="E29" s="11"/>
      <c r="F29" s="11"/>
      <c r="G29" s="11"/>
      <c r="H29" s="11"/>
      <c r="I29" s="11"/>
      <c r="J29" s="11"/>
      <c r="K29" s="11"/>
      <c r="L29" s="25"/>
      <c r="M29" s="48">
        <v>10</v>
      </c>
      <c r="N29" s="48">
        <v>14</v>
      </c>
      <c r="O29" s="48">
        <v>16</v>
      </c>
      <c r="P29">
        <v>9</v>
      </c>
      <c r="Q29" s="7">
        <v>2</v>
      </c>
      <c r="R29" s="7">
        <v>14</v>
      </c>
      <c r="S29" s="7">
        <v>10</v>
      </c>
      <c r="T29" s="1">
        <v>7</v>
      </c>
      <c r="U29" s="1">
        <v>3</v>
      </c>
      <c r="V29" s="1">
        <v>4</v>
      </c>
      <c r="W29" s="1">
        <v>2</v>
      </c>
      <c r="X29" s="1">
        <v>8</v>
      </c>
      <c r="Y29" s="1">
        <v>6</v>
      </c>
      <c r="Z29" s="1">
        <v>11</v>
      </c>
      <c r="AA29" s="1">
        <v>2</v>
      </c>
      <c r="AB29" s="1"/>
      <c r="AC29" s="1"/>
      <c r="AD29" s="1"/>
      <c r="AF29" s="1"/>
      <c r="AH29" s="1"/>
      <c r="AJ29" s="1"/>
      <c r="AL29" s="1"/>
      <c r="AN29" s="1"/>
      <c r="AP29" s="1"/>
    </row>
    <row r="30" spans="1:42" ht="16.5">
      <c r="A30" s="11">
        <v>26</v>
      </c>
      <c r="B30" s="24" t="s">
        <v>37</v>
      </c>
      <c r="C30" s="13"/>
      <c r="D30" s="11"/>
      <c r="E30" s="11"/>
      <c r="F30" s="11"/>
      <c r="G30" s="11"/>
      <c r="H30" s="11"/>
      <c r="I30" s="11"/>
      <c r="J30" s="11"/>
      <c r="K30" s="11"/>
      <c r="L30" s="25"/>
      <c r="M30" s="48">
        <v>7</v>
      </c>
      <c r="N30" s="48">
        <v>12</v>
      </c>
      <c r="O30" s="48">
        <v>11</v>
      </c>
      <c r="P30">
        <v>8</v>
      </c>
      <c r="Q30" s="7">
        <v>0</v>
      </c>
      <c r="R30" s="7">
        <v>7</v>
      </c>
      <c r="S30" s="7">
        <v>4</v>
      </c>
      <c r="T30" s="1">
        <v>0</v>
      </c>
      <c r="U30" s="1">
        <v>0</v>
      </c>
      <c r="V30" s="1">
        <v>0</v>
      </c>
      <c r="W30" s="1">
        <v>0</v>
      </c>
      <c r="X30" s="1">
        <v>9</v>
      </c>
      <c r="Y30" s="1">
        <v>1</v>
      </c>
      <c r="Z30" s="1">
        <v>7</v>
      </c>
      <c r="AA30" s="1">
        <v>0</v>
      </c>
      <c r="AB30" s="1"/>
      <c r="AC30" s="1"/>
      <c r="AD30" s="1"/>
      <c r="AF30" s="1"/>
      <c r="AH30" s="1"/>
      <c r="AL30" s="1"/>
      <c r="AN30" s="1"/>
      <c r="AP30" s="1"/>
    </row>
    <row r="31" spans="1:42" ht="16.5">
      <c r="A31" s="11">
        <v>27</v>
      </c>
      <c r="B31" s="24" t="s">
        <v>38</v>
      </c>
      <c r="C31" s="13"/>
      <c r="D31" s="11"/>
      <c r="E31" s="11"/>
      <c r="F31" s="11"/>
      <c r="G31" s="11"/>
      <c r="H31" s="11"/>
      <c r="I31" s="11"/>
      <c r="J31" s="11"/>
      <c r="K31" s="11"/>
      <c r="L31" s="25"/>
      <c r="M31" s="48">
        <v>7</v>
      </c>
      <c r="N31" s="48">
        <v>9</v>
      </c>
      <c r="O31" s="48">
        <v>10</v>
      </c>
      <c r="P31">
        <v>6</v>
      </c>
      <c r="Q31" s="7">
        <v>1</v>
      </c>
      <c r="R31" s="7">
        <v>11</v>
      </c>
      <c r="S31" s="7">
        <v>8</v>
      </c>
      <c r="T31" s="1">
        <v>6</v>
      </c>
      <c r="U31" s="1">
        <v>3</v>
      </c>
      <c r="V31" s="1">
        <v>10</v>
      </c>
      <c r="W31" s="1">
        <v>6</v>
      </c>
      <c r="X31" s="1">
        <v>10</v>
      </c>
      <c r="Y31" s="1">
        <v>5</v>
      </c>
      <c r="Z31" s="1">
        <v>2</v>
      </c>
      <c r="AA31" s="1">
        <v>0</v>
      </c>
      <c r="AB31" s="1"/>
      <c r="AC31" s="1"/>
      <c r="AD31" s="1"/>
      <c r="AF31" s="1"/>
      <c r="AH31" s="1"/>
      <c r="AJ31" s="1"/>
      <c r="AL31" s="1"/>
      <c r="AN31" s="1"/>
      <c r="AP31" s="1"/>
    </row>
    <row r="32" spans="1:42" ht="16.5">
      <c r="A32" s="11">
        <v>28</v>
      </c>
      <c r="B32" s="24" t="s">
        <v>39</v>
      </c>
      <c r="C32" s="13"/>
      <c r="D32" s="11"/>
      <c r="E32" s="11"/>
      <c r="F32" s="11"/>
      <c r="G32" s="11"/>
      <c r="H32" s="11"/>
      <c r="I32" s="11"/>
      <c r="J32" s="11"/>
      <c r="K32" s="11"/>
      <c r="L32" s="25"/>
      <c r="M32" s="48">
        <v>6</v>
      </c>
      <c r="N32" s="48">
        <v>6</v>
      </c>
      <c r="O32" s="48">
        <v>4</v>
      </c>
      <c r="P32">
        <v>3</v>
      </c>
      <c r="Q32" s="7">
        <v>1</v>
      </c>
      <c r="R32" s="7">
        <v>5</v>
      </c>
      <c r="S32" s="7">
        <v>2</v>
      </c>
      <c r="T32" s="1">
        <v>0</v>
      </c>
      <c r="U32" s="1">
        <v>0</v>
      </c>
      <c r="V32" s="1">
        <v>1</v>
      </c>
      <c r="W32" s="1">
        <v>0</v>
      </c>
      <c r="X32" s="1">
        <v>3</v>
      </c>
      <c r="Y32" s="1">
        <v>5</v>
      </c>
      <c r="Z32" s="1">
        <v>7</v>
      </c>
      <c r="AA32" s="1">
        <v>2</v>
      </c>
      <c r="AB32" s="1"/>
      <c r="AC32" s="1"/>
      <c r="AD32" s="1"/>
      <c r="AF32" s="1"/>
      <c r="AH32" s="1"/>
      <c r="AJ32" s="1"/>
      <c r="AL32" s="1"/>
      <c r="AN32" s="1"/>
      <c r="AP32" s="1"/>
    </row>
    <row r="33" spans="1:42" ht="16.5">
      <c r="A33" s="11">
        <v>29</v>
      </c>
      <c r="B33" s="24" t="s">
        <v>40</v>
      </c>
      <c r="C33" s="13"/>
      <c r="D33" s="11"/>
      <c r="E33" s="11"/>
      <c r="F33" s="11"/>
      <c r="G33" s="11"/>
      <c r="H33" s="11"/>
      <c r="I33" s="11"/>
      <c r="J33" s="11"/>
      <c r="K33" s="11"/>
      <c r="L33" s="25"/>
      <c r="M33" s="48">
        <v>5</v>
      </c>
      <c r="N33" s="48">
        <v>12</v>
      </c>
      <c r="O33" s="48">
        <v>13</v>
      </c>
      <c r="P33">
        <v>9</v>
      </c>
      <c r="Q33" s="7">
        <v>1</v>
      </c>
      <c r="R33" s="7">
        <v>8</v>
      </c>
      <c r="S33" s="7">
        <v>8</v>
      </c>
      <c r="T33" s="1">
        <v>8</v>
      </c>
      <c r="U33" s="1">
        <v>3</v>
      </c>
      <c r="V33" s="1">
        <v>14</v>
      </c>
      <c r="W33" s="1">
        <v>8</v>
      </c>
      <c r="X33" s="1">
        <v>12</v>
      </c>
      <c r="Y33" s="1">
        <v>6</v>
      </c>
      <c r="Z33" s="1">
        <v>8</v>
      </c>
      <c r="AA33" s="1">
        <v>2</v>
      </c>
      <c r="AB33" s="1"/>
      <c r="AC33" s="1"/>
      <c r="AD33" s="1"/>
      <c r="AF33" s="1"/>
      <c r="AH33" s="1"/>
      <c r="AJ33" s="1"/>
      <c r="AL33" s="1"/>
      <c r="AN33" s="1"/>
      <c r="AP33" s="1"/>
    </row>
    <row r="34" spans="1:42" ht="16.5">
      <c r="A34" s="11">
        <v>30</v>
      </c>
      <c r="B34" s="24" t="s">
        <v>41</v>
      </c>
      <c r="C34" s="13"/>
      <c r="D34" s="11"/>
      <c r="E34" s="11"/>
      <c r="F34" s="11"/>
      <c r="G34" s="11"/>
      <c r="H34" s="11"/>
      <c r="I34" s="11"/>
      <c r="J34" s="11"/>
      <c r="K34" s="11"/>
      <c r="L34" s="25"/>
      <c r="M34" s="48">
        <v>7</v>
      </c>
      <c r="N34" s="48">
        <v>13</v>
      </c>
      <c r="O34" s="48">
        <v>12</v>
      </c>
      <c r="P34">
        <v>2</v>
      </c>
      <c r="Q34" s="7">
        <v>0</v>
      </c>
      <c r="R34" s="7">
        <v>5</v>
      </c>
      <c r="S34" s="7">
        <v>0</v>
      </c>
      <c r="T34" s="1">
        <v>0</v>
      </c>
      <c r="U34" s="1">
        <v>0</v>
      </c>
      <c r="V34" s="1">
        <v>1</v>
      </c>
      <c r="W34" s="1">
        <v>0</v>
      </c>
      <c r="X34" s="1">
        <v>9</v>
      </c>
      <c r="Y34" s="1">
        <v>4</v>
      </c>
      <c r="Z34" s="1">
        <v>5</v>
      </c>
      <c r="AA34" s="1">
        <v>2</v>
      </c>
      <c r="AB34" s="1"/>
      <c r="AC34" s="1"/>
      <c r="AD34" s="1"/>
      <c r="AF34" s="1"/>
      <c r="AH34" s="1"/>
      <c r="AJ34" s="1"/>
      <c r="AL34" s="1"/>
      <c r="AN34" s="1"/>
      <c r="AP34" s="1"/>
    </row>
    <row r="35" spans="1:42" ht="16.5">
      <c r="A35" s="11">
        <v>31</v>
      </c>
      <c r="B35" s="24" t="s">
        <v>42</v>
      </c>
      <c r="C35" s="13"/>
      <c r="D35" s="11"/>
      <c r="E35" s="11"/>
      <c r="F35" s="11"/>
      <c r="G35" s="11"/>
      <c r="H35" s="11"/>
      <c r="I35" s="11"/>
      <c r="J35" s="11"/>
      <c r="K35" s="11"/>
      <c r="L35" s="25"/>
      <c r="M35" s="48">
        <v>7</v>
      </c>
      <c r="N35" s="48">
        <v>15</v>
      </c>
      <c r="O35" s="48">
        <v>10</v>
      </c>
      <c r="P35">
        <v>10</v>
      </c>
      <c r="Q35" s="7">
        <v>1</v>
      </c>
      <c r="R35" s="7">
        <v>11</v>
      </c>
      <c r="S35" s="7">
        <v>10</v>
      </c>
      <c r="T35" s="1">
        <v>7</v>
      </c>
      <c r="U35" s="1">
        <v>2</v>
      </c>
      <c r="V35" s="1">
        <v>11</v>
      </c>
      <c r="W35" s="1">
        <v>8</v>
      </c>
      <c r="X35" s="1">
        <v>12</v>
      </c>
      <c r="Y35" s="1">
        <v>6</v>
      </c>
      <c r="Z35" s="1">
        <v>9</v>
      </c>
      <c r="AA35" s="1">
        <v>2</v>
      </c>
      <c r="AB35" s="1"/>
      <c r="AC35" s="1"/>
      <c r="AD35" s="1"/>
      <c r="AF35" s="1"/>
      <c r="AH35" s="1"/>
      <c r="AJ35" s="1"/>
      <c r="AL35" s="1"/>
      <c r="AN35" s="1"/>
      <c r="AP35" s="1"/>
    </row>
    <row r="36" spans="1:42" ht="16.5">
      <c r="A36" s="11">
        <v>32</v>
      </c>
      <c r="B36" s="24" t="s">
        <v>43</v>
      </c>
      <c r="C36" s="13"/>
      <c r="D36" s="11"/>
      <c r="E36" s="11"/>
      <c r="F36" s="11"/>
      <c r="G36" s="11"/>
      <c r="H36" s="11"/>
      <c r="I36" s="11"/>
      <c r="J36" s="11"/>
      <c r="K36" s="11"/>
      <c r="L36" s="25"/>
      <c r="M36" s="48">
        <v>11</v>
      </c>
      <c r="N36" s="48">
        <v>10</v>
      </c>
      <c r="O36" s="48">
        <v>10</v>
      </c>
      <c r="P36">
        <v>9</v>
      </c>
      <c r="Q36" s="7">
        <v>1</v>
      </c>
      <c r="R36" s="7">
        <v>7</v>
      </c>
      <c r="S36" s="7">
        <v>6</v>
      </c>
      <c r="T36" s="1">
        <v>0</v>
      </c>
      <c r="U36" s="1">
        <v>0</v>
      </c>
      <c r="V36" s="1">
        <v>0</v>
      </c>
      <c r="W36" s="1">
        <v>0</v>
      </c>
      <c r="X36" s="1">
        <v>5</v>
      </c>
      <c r="Y36" s="1">
        <v>2</v>
      </c>
      <c r="Z36" s="1">
        <v>10</v>
      </c>
      <c r="AA36" s="1">
        <v>2</v>
      </c>
      <c r="AB36" s="1"/>
      <c r="AD36" s="1"/>
      <c r="AF36" s="1"/>
      <c r="AH36" s="1"/>
      <c r="AJ36" s="1"/>
      <c r="AL36" s="1"/>
      <c r="AN36" s="1"/>
      <c r="AP36" s="1"/>
    </row>
    <row r="37" spans="1:42" ht="16.5">
      <c r="A37" s="11">
        <v>33</v>
      </c>
      <c r="B37" s="24" t="s">
        <v>44</v>
      </c>
      <c r="C37" s="13"/>
      <c r="D37" s="11"/>
      <c r="E37" s="11"/>
      <c r="F37" s="11"/>
      <c r="G37" s="11"/>
      <c r="H37" s="11"/>
      <c r="I37" s="11"/>
      <c r="J37" s="11"/>
      <c r="K37" s="11"/>
      <c r="L37" s="25"/>
      <c r="M37" s="48">
        <v>11</v>
      </c>
      <c r="N37" s="48">
        <v>15</v>
      </c>
      <c r="O37" s="48">
        <v>15</v>
      </c>
      <c r="P37">
        <v>12</v>
      </c>
      <c r="Q37" s="7">
        <v>2</v>
      </c>
      <c r="R37" s="7">
        <v>12</v>
      </c>
      <c r="S37" s="7">
        <v>10</v>
      </c>
      <c r="T37" s="1">
        <v>6</v>
      </c>
      <c r="U37" s="1">
        <v>2</v>
      </c>
      <c r="V37" s="1">
        <v>13</v>
      </c>
      <c r="W37" s="1">
        <v>8</v>
      </c>
      <c r="X37" s="1">
        <v>12</v>
      </c>
      <c r="Y37" s="1">
        <v>6</v>
      </c>
      <c r="Z37" s="1">
        <v>8</v>
      </c>
      <c r="AA37" s="1">
        <v>2</v>
      </c>
      <c r="AB37" s="1"/>
      <c r="AD37" s="1"/>
      <c r="AF37" s="1"/>
      <c r="AH37" s="1"/>
      <c r="AJ37" s="1"/>
      <c r="AL37" s="1"/>
      <c r="AN37" s="1"/>
      <c r="AP37" s="1"/>
    </row>
    <row r="38" spans="1:42" ht="16.5">
      <c r="A38" s="11">
        <v>34</v>
      </c>
      <c r="B38" s="24" t="s">
        <v>45</v>
      </c>
      <c r="C38" s="13"/>
      <c r="D38" s="11"/>
      <c r="E38" s="11"/>
      <c r="F38" s="11"/>
      <c r="G38" s="11"/>
      <c r="H38" s="11"/>
      <c r="I38" s="11"/>
      <c r="J38" s="11"/>
      <c r="K38" s="11"/>
      <c r="L38" s="25"/>
      <c r="M38" s="48">
        <v>7</v>
      </c>
      <c r="N38" s="48">
        <v>15</v>
      </c>
      <c r="O38" s="48">
        <v>16</v>
      </c>
      <c r="P38">
        <v>10</v>
      </c>
      <c r="Q38" s="7">
        <v>1</v>
      </c>
      <c r="R38" s="7">
        <v>14</v>
      </c>
      <c r="S38" s="7">
        <v>10</v>
      </c>
      <c r="T38" s="1">
        <v>8</v>
      </c>
      <c r="U38" s="1">
        <v>3</v>
      </c>
      <c r="V38" s="1">
        <v>16</v>
      </c>
      <c r="W38" s="1">
        <v>8</v>
      </c>
      <c r="X38" s="1">
        <v>7</v>
      </c>
      <c r="Y38" s="1">
        <v>2</v>
      </c>
      <c r="Z38" s="1">
        <v>11</v>
      </c>
      <c r="AA38" s="1">
        <v>2</v>
      </c>
      <c r="AB38" s="1"/>
      <c r="AC38" s="1"/>
      <c r="AD38" s="1"/>
      <c r="AF38" s="1"/>
      <c r="AH38" s="1"/>
      <c r="AJ38" s="1"/>
      <c r="AL38" s="1"/>
      <c r="AN38" s="1"/>
      <c r="AP38" s="1"/>
    </row>
    <row r="39" spans="1:42" ht="16.5">
      <c r="A39" s="11">
        <v>35</v>
      </c>
      <c r="B39" s="24" t="s">
        <v>46</v>
      </c>
      <c r="C39" s="13"/>
      <c r="D39" s="11"/>
      <c r="E39" s="11"/>
      <c r="F39" s="11"/>
      <c r="G39" s="11"/>
      <c r="H39" s="11"/>
      <c r="I39" s="11"/>
      <c r="J39" s="11"/>
      <c r="K39" s="11"/>
      <c r="L39" s="25"/>
      <c r="M39" s="48">
        <v>6</v>
      </c>
      <c r="N39" s="48">
        <v>9</v>
      </c>
      <c r="O39" s="48">
        <v>3</v>
      </c>
      <c r="P39">
        <v>4</v>
      </c>
      <c r="Q39" s="7">
        <v>0</v>
      </c>
      <c r="R39" s="7">
        <v>6</v>
      </c>
      <c r="S39" s="7">
        <v>8</v>
      </c>
      <c r="T39" s="1">
        <v>2</v>
      </c>
      <c r="U39" s="1">
        <v>2</v>
      </c>
      <c r="V39" s="1">
        <v>2</v>
      </c>
      <c r="W39" s="1">
        <v>0</v>
      </c>
      <c r="X39" s="1">
        <v>9</v>
      </c>
      <c r="Y39" s="1">
        <v>6</v>
      </c>
      <c r="Z39" s="1">
        <v>9</v>
      </c>
      <c r="AA39" s="1">
        <v>2</v>
      </c>
      <c r="AB39" s="1"/>
      <c r="AC39" s="1"/>
      <c r="AD39" s="1"/>
      <c r="AF39" s="1"/>
      <c r="AH39" s="1"/>
      <c r="AJ39" s="1"/>
      <c r="AL39" s="1"/>
      <c r="AN39" s="1"/>
      <c r="AP39" s="1"/>
    </row>
    <row r="40" spans="1:42" ht="16.5">
      <c r="A40" s="11">
        <v>36</v>
      </c>
      <c r="B40" s="24" t="s">
        <v>47</v>
      </c>
      <c r="C40" s="13"/>
      <c r="D40" s="11"/>
      <c r="E40" s="11"/>
      <c r="F40" s="11"/>
      <c r="G40" s="11"/>
      <c r="H40" s="11"/>
      <c r="I40" s="11"/>
      <c r="J40" s="11"/>
      <c r="K40" s="11"/>
      <c r="L40" s="25"/>
      <c r="M40" s="48">
        <v>9</v>
      </c>
      <c r="N40" s="48">
        <v>15</v>
      </c>
      <c r="O40" s="48">
        <v>14</v>
      </c>
      <c r="P40">
        <v>11</v>
      </c>
      <c r="Q40" s="7">
        <v>2</v>
      </c>
      <c r="R40" s="7">
        <v>10</v>
      </c>
      <c r="S40" s="7">
        <v>8</v>
      </c>
      <c r="T40" s="1">
        <v>0</v>
      </c>
      <c r="U40" s="1">
        <v>0</v>
      </c>
      <c r="V40" s="1">
        <v>4</v>
      </c>
      <c r="W40" s="1">
        <v>0</v>
      </c>
      <c r="X40" s="1">
        <v>11</v>
      </c>
      <c r="Y40" s="1">
        <v>6</v>
      </c>
      <c r="Z40" s="1">
        <v>11</v>
      </c>
      <c r="AA40" s="1">
        <v>2</v>
      </c>
      <c r="AB40" s="1"/>
      <c r="AC40" s="1"/>
      <c r="AD40" s="1"/>
      <c r="AF40" s="1"/>
      <c r="AH40" s="1"/>
      <c r="AJ40" s="1"/>
      <c r="AL40" s="1"/>
      <c r="AN40" s="1"/>
      <c r="AP40" s="1"/>
    </row>
    <row r="41" spans="1:42" ht="16.5">
      <c r="A41" s="11">
        <v>37</v>
      </c>
      <c r="B41" s="24" t="s">
        <v>48</v>
      </c>
      <c r="C41" s="13"/>
      <c r="D41" s="11"/>
      <c r="E41" s="11"/>
      <c r="F41" s="11"/>
      <c r="G41" s="11"/>
      <c r="H41" s="11"/>
      <c r="I41" s="11"/>
      <c r="J41" s="11"/>
      <c r="K41" s="11"/>
      <c r="L41" s="25"/>
      <c r="M41" s="48">
        <v>10</v>
      </c>
      <c r="N41" s="48">
        <v>13</v>
      </c>
      <c r="O41" s="48">
        <v>15</v>
      </c>
      <c r="P41">
        <v>11</v>
      </c>
      <c r="Q41" s="7">
        <v>2</v>
      </c>
      <c r="R41" s="7">
        <v>11</v>
      </c>
      <c r="S41" s="7">
        <v>8</v>
      </c>
      <c r="T41" s="1">
        <v>8</v>
      </c>
      <c r="U41" s="1">
        <v>3</v>
      </c>
      <c r="V41" s="1">
        <v>12</v>
      </c>
      <c r="W41" s="1">
        <v>4</v>
      </c>
      <c r="X41" s="1">
        <v>13</v>
      </c>
      <c r="Y41" s="1">
        <v>10</v>
      </c>
      <c r="Z41" s="1">
        <v>9</v>
      </c>
      <c r="AA41" s="1">
        <v>2</v>
      </c>
      <c r="AB41" s="1"/>
      <c r="AC41" s="1"/>
      <c r="AD41" s="1"/>
      <c r="AF41" s="1"/>
      <c r="AH41" s="1"/>
      <c r="AJ41" s="1"/>
      <c r="AL41" s="1"/>
      <c r="AN41" s="1"/>
      <c r="AP41" s="1"/>
    </row>
    <row r="42" spans="1:42" ht="16.5">
      <c r="A42" s="11">
        <v>38</v>
      </c>
      <c r="B42" s="24" t="s">
        <v>49</v>
      </c>
      <c r="C42" s="13"/>
      <c r="D42" s="11"/>
      <c r="E42" s="11"/>
      <c r="F42" s="11"/>
      <c r="G42" s="11"/>
      <c r="H42" s="11"/>
      <c r="I42" s="11"/>
      <c r="J42" s="11"/>
      <c r="K42" s="11"/>
      <c r="L42" s="25"/>
      <c r="M42" s="48">
        <v>7</v>
      </c>
      <c r="N42" s="48">
        <v>12</v>
      </c>
      <c r="O42" s="48">
        <v>16</v>
      </c>
      <c r="P42">
        <v>12</v>
      </c>
      <c r="Q42" s="7">
        <v>2</v>
      </c>
      <c r="R42" s="7">
        <v>14</v>
      </c>
      <c r="S42" s="7">
        <v>8</v>
      </c>
      <c r="T42" s="1">
        <v>7</v>
      </c>
      <c r="U42" s="1">
        <v>3</v>
      </c>
      <c r="V42" s="1">
        <v>16</v>
      </c>
      <c r="W42" s="1">
        <v>6</v>
      </c>
      <c r="X42" s="1">
        <v>12</v>
      </c>
      <c r="Y42" s="1">
        <v>8</v>
      </c>
      <c r="Z42" s="1">
        <v>10</v>
      </c>
      <c r="AA42" s="1">
        <v>2</v>
      </c>
      <c r="AB42" s="1"/>
      <c r="AC42" s="1"/>
      <c r="AD42" s="1"/>
      <c r="AF42" s="1"/>
      <c r="AH42" s="1"/>
      <c r="AJ42" s="1"/>
      <c r="AL42" s="1"/>
      <c r="AN42" s="1"/>
      <c r="AP42" s="1"/>
    </row>
    <row r="43" spans="1:42" ht="16.5">
      <c r="A43" s="11">
        <v>39</v>
      </c>
      <c r="B43" s="24" t="s">
        <v>50</v>
      </c>
      <c r="C43" s="13"/>
      <c r="D43" s="11"/>
      <c r="E43" s="11"/>
      <c r="F43" s="11"/>
      <c r="G43" s="11"/>
      <c r="H43" s="11"/>
      <c r="I43" s="11"/>
      <c r="J43" s="11"/>
      <c r="K43" s="11"/>
      <c r="L43" s="25"/>
      <c r="M43" s="48">
        <v>9</v>
      </c>
      <c r="N43" s="48">
        <v>14</v>
      </c>
      <c r="O43" s="48">
        <v>17</v>
      </c>
      <c r="P43">
        <v>12</v>
      </c>
      <c r="Q43" s="7">
        <v>2</v>
      </c>
      <c r="R43" s="7">
        <v>11</v>
      </c>
      <c r="S43" s="7">
        <v>8</v>
      </c>
      <c r="T43" s="1">
        <v>7</v>
      </c>
      <c r="U43" s="1">
        <v>3</v>
      </c>
      <c r="V43" s="1">
        <v>13</v>
      </c>
      <c r="W43" s="1">
        <v>4</v>
      </c>
      <c r="X43" s="1">
        <v>13</v>
      </c>
      <c r="Y43" s="1">
        <v>10</v>
      </c>
      <c r="Z43" s="1">
        <v>11</v>
      </c>
      <c r="AA43" s="1">
        <v>2</v>
      </c>
      <c r="AB43" s="1"/>
      <c r="AC43" s="1"/>
      <c r="AD43" s="1"/>
      <c r="AF43" s="1"/>
      <c r="AH43" s="1"/>
      <c r="AJ43" s="1"/>
      <c r="AL43" s="1"/>
      <c r="AN43" s="1"/>
      <c r="AP43" s="1"/>
    </row>
    <row r="44" spans="1:42" ht="16.5">
      <c r="A44" s="11">
        <v>40</v>
      </c>
      <c r="B44" s="24" t="s">
        <v>51</v>
      </c>
      <c r="C44" s="13"/>
      <c r="D44" s="11"/>
      <c r="E44" s="11"/>
      <c r="F44" s="11"/>
      <c r="G44" s="11"/>
      <c r="H44" s="11"/>
      <c r="I44" s="11"/>
      <c r="J44" s="11"/>
      <c r="K44" s="11"/>
      <c r="L44" s="25"/>
      <c r="M44" s="48">
        <v>7</v>
      </c>
      <c r="N44" s="48">
        <v>13</v>
      </c>
      <c r="O44" s="48">
        <v>15</v>
      </c>
      <c r="P44">
        <v>12</v>
      </c>
      <c r="Q44" s="7">
        <v>2</v>
      </c>
      <c r="R44" s="7">
        <v>13</v>
      </c>
      <c r="S44" s="7">
        <v>8</v>
      </c>
      <c r="T44" s="1">
        <v>2</v>
      </c>
      <c r="U44" s="1">
        <v>3</v>
      </c>
      <c r="V44" s="1">
        <v>6</v>
      </c>
      <c r="W44" s="1">
        <v>2</v>
      </c>
      <c r="X44" s="1">
        <v>13</v>
      </c>
      <c r="Y44" s="1">
        <v>8</v>
      </c>
      <c r="Z44" s="1">
        <v>11</v>
      </c>
      <c r="AA44" s="1">
        <v>2</v>
      </c>
      <c r="AB44" s="1"/>
      <c r="AC44" s="1"/>
      <c r="AD44" s="1"/>
      <c r="AF44" s="1"/>
      <c r="AH44" s="1"/>
      <c r="AJ44" s="1"/>
      <c r="AL44" s="1"/>
      <c r="AN44" s="1"/>
      <c r="AP44" s="1"/>
    </row>
    <row r="45" spans="1:42" ht="16.5">
      <c r="A45" s="11">
        <v>41</v>
      </c>
      <c r="B45" s="24" t="s">
        <v>52</v>
      </c>
      <c r="C45" s="13"/>
      <c r="D45" s="11"/>
      <c r="E45" s="11"/>
      <c r="F45" s="11"/>
      <c r="G45" s="11"/>
      <c r="H45" s="11"/>
      <c r="I45" s="11"/>
      <c r="J45" s="11"/>
      <c r="K45" s="11"/>
      <c r="L45" s="25"/>
      <c r="M45" s="48">
        <v>9</v>
      </c>
      <c r="N45" s="48">
        <v>8</v>
      </c>
      <c r="O45" s="48">
        <v>5</v>
      </c>
      <c r="P45">
        <v>3</v>
      </c>
      <c r="Q45" s="7">
        <v>0</v>
      </c>
      <c r="R45" s="7">
        <v>0</v>
      </c>
      <c r="S45" s="7">
        <v>0</v>
      </c>
      <c r="T45" s="1">
        <v>0</v>
      </c>
      <c r="U45" s="1">
        <v>0</v>
      </c>
      <c r="V45" s="1">
        <v>1</v>
      </c>
      <c r="W45" s="1">
        <v>0</v>
      </c>
      <c r="X45" s="1">
        <v>7</v>
      </c>
      <c r="Y45" s="1">
        <v>3</v>
      </c>
      <c r="Z45" s="1">
        <v>5</v>
      </c>
      <c r="AA45" s="1">
        <v>2</v>
      </c>
      <c r="AB45" s="1"/>
      <c r="AC45" s="1"/>
      <c r="AD45" s="1"/>
      <c r="AF45" s="1"/>
      <c r="AH45" s="1"/>
      <c r="AJ45" s="1"/>
      <c r="AL45" s="1"/>
      <c r="AN45" s="1"/>
      <c r="AP45" s="1"/>
    </row>
    <row r="46" spans="1:42" ht="16.5">
      <c r="A46" s="11">
        <v>42</v>
      </c>
      <c r="B46" s="24" t="s">
        <v>53</v>
      </c>
      <c r="C46" s="13"/>
      <c r="D46" s="11"/>
      <c r="E46" s="11"/>
      <c r="F46" s="11"/>
      <c r="G46" s="11"/>
      <c r="H46" s="11"/>
      <c r="I46" s="11"/>
      <c r="J46" s="11"/>
      <c r="K46" s="11"/>
      <c r="L46" s="25"/>
      <c r="M46" s="48">
        <v>5</v>
      </c>
      <c r="N46" s="48">
        <v>14</v>
      </c>
      <c r="O46" s="48">
        <v>13</v>
      </c>
      <c r="P46">
        <v>9</v>
      </c>
      <c r="Q46" s="7">
        <v>1</v>
      </c>
      <c r="R46" s="7">
        <v>13</v>
      </c>
      <c r="S46" s="7">
        <v>4</v>
      </c>
      <c r="T46" s="1">
        <v>7</v>
      </c>
      <c r="U46" s="1">
        <v>3</v>
      </c>
      <c r="V46" s="1">
        <v>8</v>
      </c>
      <c r="W46" s="1">
        <v>6</v>
      </c>
      <c r="X46" s="1">
        <v>8</v>
      </c>
      <c r="Y46" s="1">
        <v>5</v>
      </c>
      <c r="Z46" s="1">
        <v>10</v>
      </c>
      <c r="AA46" s="1">
        <v>2</v>
      </c>
      <c r="AB46" s="1"/>
      <c r="AC46" s="1"/>
      <c r="AD46" s="1"/>
      <c r="AF46" s="1"/>
      <c r="AH46" s="1"/>
      <c r="AJ46" s="1"/>
      <c r="AL46" s="1"/>
      <c r="AN46" s="1"/>
      <c r="AP46" s="1"/>
    </row>
    <row r="47" spans="1:42" ht="16.5">
      <c r="A47" s="11">
        <v>43</v>
      </c>
      <c r="B47" s="24" t="s">
        <v>54</v>
      </c>
      <c r="C47" s="13"/>
      <c r="D47" s="11"/>
      <c r="E47" s="11"/>
      <c r="F47" s="11"/>
      <c r="G47" s="11"/>
      <c r="H47" s="11"/>
      <c r="I47" s="11"/>
      <c r="J47" s="11"/>
      <c r="K47" s="11"/>
      <c r="L47" s="25"/>
      <c r="M47" s="48">
        <v>6</v>
      </c>
      <c r="N47" s="48">
        <v>5</v>
      </c>
      <c r="O47" s="48">
        <v>7</v>
      </c>
      <c r="P47">
        <v>3</v>
      </c>
      <c r="Q47" s="7">
        <v>1</v>
      </c>
      <c r="R47" s="7">
        <v>4</v>
      </c>
      <c r="S47" s="7">
        <v>0</v>
      </c>
      <c r="T47" s="1">
        <v>0</v>
      </c>
      <c r="U47" s="1">
        <v>0</v>
      </c>
      <c r="V47" s="1">
        <v>2</v>
      </c>
      <c r="W47" s="1">
        <v>0</v>
      </c>
      <c r="X47" s="1">
        <v>3</v>
      </c>
      <c r="Y47" s="1">
        <v>0</v>
      </c>
      <c r="Z47" s="1">
        <v>5</v>
      </c>
      <c r="AA47" s="1">
        <v>2</v>
      </c>
      <c r="AB47" s="1"/>
      <c r="AC47" s="1"/>
      <c r="AD47" s="1"/>
      <c r="AF47" s="1"/>
      <c r="AH47" s="1"/>
      <c r="AJ47" s="1"/>
      <c r="AL47" s="1"/>
      <c r="AN47" s="1"/>
      <c r="AP47" s="1"/>
    </row>
    <row r="48" spans="1:42" ht="16.5">
      <c r="A48" s="11">
        <v>44</v>
      </c>
      <c r="B48" s="24" t="s">
        <v>55</v>
      </c>
      <c r="C48" s="13"/>
      <c r="D48" s="11"/>
      <c r="E48" s="11"/>
      <c r="F48" s="11"/>
      <c r="G48" s="11"/>
      <c r="H48" s="11"/>
      <c r="I48" s="11"/>
      <c r="J48" s="11"/>
      <c r="K48" s="11"/>
      <c r="L48" s="25"/>
      <c r="M48" s="48">
        <v>4</v>
      </c>
      <c r="N48" s="48">
        <v>13</v>
      </c>
      <c r="O48" s="48">
        <v>16</v>
      </c>
      <c r="P48">
        <v>12</v>
      </c>
      <c r="Q48" s="7">
        <v>2</v>
      </c>
      <c r="R48" s="7">
        <v>14</v>
      </c>
      <c r="S48" s="7">
        <v>8</v>
      </c>
      <c r="T48" s="1">
        <v>8</v>
      </c>
      <c r="U48" s="1">
        <v>3</v>
      </c>
      <c r="V48" s="1">
        <v>10</v>
      </c>
      <c r="W48" s="1">
        <v>6</v>
      </c>
      <c r="X48" s="1">
        <v>11</v>
      </c>
      <c r="Y48" s="1">
        <v>8</v>
      </c>
      <c r="Z48" s="1">
        <v>11</v>
      </c>
      <c r="AA48" s="1">
        <v>2</v>
      </c>
      <c r="AB48" s="1"/>
      <c r="AC48" s="1"/>
      <c r="AD48" s="1"/>
      <c r="AF48" s="1"/>
      <c r="AH48" s="1"/>
      <c r="AJ48" s="1"/>
      <c r="AL48" s="1"/>
      <c r="AN48" s="1"/>
      <c r="AP48" s="1"/>
    </row>
    <row r="49" spans="1:42" ht="16.5">
      <c r="A49" s="11">
        <v>45</v>
      </c>
      <c r="B49" s="24" t="s">
        <v>56</v>
      </c>
      <c r="C49" s="13"/>
      <c r="D49" s="11"/>
      <c r="E49" s="11"/>
      <c r="F49" s="11"/>
      <c r="G49" s="11"/>
      <c r="H49" s="11"/>
      <c r="I49" s="11"/>
      <c r="J49" s="11"/>
      <c r="K49" s="11"/>
      <c r="L49" s="25"/>
      <c r="M49" s="48">
        <v>11</v>
      </c>
      <c r="N49" s="48">
        <v>12</v>
      </c>
      <c r="O49" s="48">
        <v>12</v>
      </c>
      <c r="P49">
        <v>9</v>
      </c>
      <c r="Q49" s="7">
        <v>1</v>
      </c>
      <c r="R49" s="7">
        <v>8</v>
      </c>
      <c r="S49" s="7">
        <v>6</v>
      </c>
      <c r="T49" s="1">
        <v>1</v>
      </c>
      <c r="U49" s="1">
        <v>1</v>
      </c>
      <c r="V49" s="1">
        <v>5</v>
      </c>
      <c r="W49" s="1">
        <v>2</v>
      </c>
      <c r="X49" s="1">
        <v>9</v>
      </c>
      <c r="Y49" s="1">
        <v>3</v>
      </c>
      <c r="Z49" s="1">
        <v>8</v>
      </c>
      <c r="AA49" s="1">
        <v>2</v>
      </c>
      <c r="AB49" s="1"/>
      <c r="AC49" s="1"/>
      <c r="AD49" s="1"/>
      <c r="AF49" s="1"/>
      <c r="AH49" s="1"/>
      <c r="AJ49" s="1"/>
      <c r="AL49" s="1"/>
      <c r="AN49" s="1"/>
      <c r="AP49" s="1"/>
    </row>
    <row r="50" spans="1:42" ht="16.5">
      <c r="A50" s="11">
        <v>46</v>
      </c>
      <c r="B50" s="24" t="s">
        <v>57</v>
      </c>
      <c r="C50" s="13"/>
      <c r="D50" s="11"/>
      <c r="E50" s="11"/>
      <c r="F50" s="11"/>
      <c r="G50" s="11"/>
      <c r="H50" s="11"/>
      <c r="I50" s="11"/>
      <c r="J50" s="11"/>
      <c r="K50" s="11"/>
      <c r="L50" s="25"/>
      <c r="M50" s="48">
        <v>7</v>
      </c>
      <c r="N50" s="48">
        <v>13</v>
      </c>
      <c r="O50" s="48">
        <v>15</v>
      </c>
      <c r="P50">
        <v>8</v>
      </c>
      <c r="Q50" s="7">
        <v>1</v>
      </c>
      <c r="R50" s="7">
        <v>11</v>
      </c>
      <c r="S50" s="7">
        <v>8</v>
      </c>
      <c r="T50" s="1">
        <v>7</v>
      </c>
      <c r="U50" s="1">
        <v>2</v>
      </c>
      <c r="V50" s="1">
        <v>6</v>
      </c>
      <c r="W50" s="1">
        <v>4</v>
      </c>
      <c r="X50" s="1">
        <v>8</v>
      </c>
      <c r="Y50" s="1">
        <v>4</v>
      </c>
      <c r="Z50" s="1">
        <v>10</v>
      </c>
      <c r="AA50" s="1">
        <v>2</v>
      </c>
      <c r="AB50" s="1"/>
      <c r="AC50" s="1"/>
      <c r="AD50" s="1"/>
      <c r="AF50" s="1"/>
      <c r="AH50" s="1"/>
      <c r="AJ50" s="1"/>
      <c r="AL50" s="1"/>
      <c r="AN50" s="1"/>
      <c r="AP50" s="1"/>
    </row>
    <row r="51" spans="1:42" ht="16.5">
      <c r="A51" s="11">
        <v>47</v>
      </c>
      <c r="B51" s="24" t="s">
        <v>58</v>
      </c>
      <c r="C51" s="13"/>
      <c r="D51" s="11"/>
      <c r="E51" s="11"/>
      <c r="F51" s="11"/>
      <c r="G51" s="11"/>
      <c r="H51" s="11"/>
      <c r="I51" s="11"/>
      <c r="J51" s="11"/>
      <c r="K51" s="11"/>
      <c r="L51" s="25"/>
      <c r="M51" s="48">
        <v>0</v>
      </c>
      <c r="N51" s="48">
        <v>14</v>
      </c>
      <c r="O51" s="48">
        <v>9</v>
      </c>
      <c r="P51">
        <v>1</v>
      </c>
      <c r="Q51" s="7">
        <v>0</v>
      </c>
      <c r="R51" s="7">
        <v>7</v>
      </c>
      <c r="S51" s="7">
        <v>4</v>
      </c>
      <c r="T51" s="1">
        <v>1</v>
      </c>
      <c r="U51" s="1">
        <v>0</v>
      </c>
      <c r="V51" s="1">
        <v>1</v>
      </c>
      <c r="W51" s="1">
        <v>0</v>
      </c>
      <c r="X51" s="1">
        <v>3</v>
      </c>
      <c r="Y51" s="1">
        <v>0</v>
      </c>
      <c r="Z51" s="1">
        <v>5</v>
      </c>
      <c r="AA51" s="1">
        <v>2</v>
      </c>
      <c r="AB51" s="1"/>
      <c r="AC51" s="1"/>
      <c r="AD51" s="1"/>
      <c r="AF51" s="1"/>
      <c r="AH51" s="1"/>
      <c r="AJ51" s="1"/>
      <c r="AL51" s="1"/>
      <c r="AN51" s="1"/>
      <c r="AP51" s="1"/>
    </row>
    <row r="52" spans="1:42" ht="16.5">
      <c r="A52" s="11">
        <v>48</v>
      </c>
      <c r="B52" s="24" t="s">
        <v>59</v>
      </c>
      <c r="C52" s="13"/>
      <c r="D52" s="11"/>
      <c r="E52" s="11"/>
      <c r="F52" s="11"/>
      <c r="G52" s="11"/>
      <c r="H52" s="11"/>
      <c r="I52" s="11"/>
      <c r="J52" s="11"/>
      <c r="K52" s="11"/>
      <c r="L52" s="25"/>
      <c r="M52" s="48">
        <v>11</v>
      </c>
      <c r="N52" s="48">
        <v>15</v>
      </c>
      <c r="O52" s="48">
        <v>9</v>
      </c>
      <c r="P52">
        <v>3</v>
      </c>
      <c r="Q52" s="7">
        <v>0</v>
      </c>
      <c r="R52" s="7">
        <v>1</v>
      </c>
      <c r="S52" s="7">
        <v>0</v>
      </c>
      <c r="T52" s="1">
        <v>1</v>
      </c>
      <c r="U52" s="1">
        <v>0</v>
      </c>
      <c r="V52" s="1">
        <v>1</v>
      </c>
      <c r="W52" s="1">
        <v>0</v>
      </c>
      <c r="X52" s="1">
        <v>10</v>
      </c>
      <c r="Y52" s="1">
        <v>5</v>
      </c>
      <c r="Z52" s="1">
        <v>9</v>
      </c>
      <c r="AA52" s="1">
        <v>2</v>
      </c>
      <c r="AB52" s="1"/>
      <c r="AC52" s="1"/>
      <c r="AD52" s="1"/>
      <c r="AF52" s="1"/>
      <c r="AH52" s="1"/>
      <c r="AJ52" s="1"/>
      <c r="AL52" s="1"/>
      <c r="AN52" s="1"/>
      <c r="AP52" s="1"/>
    </row>
    <row r="53" spans="1:42" ht="16.5">
      <c r="A53" s="11">
        <v>49</v>
      </c>
      <c r="B53" s="24" t="s">
        <v>60</v>
      </c>
      <c r="C53" s="13"/>
      <c r="D53" s="11"/>
      <c r="E53" s="11"/>
      <c r="F53" s="11"/>
      <c r="G53" s="11"/>
      <c r="H53" s="11"/>
      <c r="I53" s="11"/>
      <c r="J53" s="11"/>
      <c r="K53" s="11"/>
      <c r="L53" s="25"/>
      <c r="M53" s="48">
        <v>5</v>
      </c>
      <c r="N53" s="48">
        <v>11</v>
      </c>
      <c r="O53" s="48">
        <v>12</v>
      </c>
      <c r="P53">
        <v>6</v>
      </c>
      <c r="Q53" s="7">
        <v>1</v>
      </c>
      <c r="R53" s="7">
        <v>12</v>
      </c>
      <c r="S53" s="7">
        <v>6</v>
      </c>
      <c r="T53" s="1">
        <v>4</v>
      </c>
      <c r="U53" s="1">
        <v>3</v>
      </c>
      <c r="V53" s="1">
        <v>9</v>
      </c>
      <c r="W53" s="1">
        <v>4</v>
      </c>
      <c r="X53" s="1">
        <v>11</v>
      </c>
      <c r="Y53" s="1">
        <v>6</v>
      </c>
      <c r="Z53" s="1">
        <v>10</v>
      </c>
      <c r="AA53" s="1">
        <v>2</v>
      </c>
      <c r="AB53" s="1"/>
      <c r="AC53" s="1"/>
      <c r="AD53" s="1"/>
      <c r="AF53" s="1"/>
      <c r="AH53" s="1"/>
      <c r="AJ53" s="1"/>
      <c r="AL53" s="1"/>
      <c r="AN53" s="1"/>
      <c r="AP53" s="1"/>
    </row>
    <row r="54" spans="1:42" ht="16.5">
      <c r="A54" s="11">
        <v>50</v>
      </c>
      <c r="B54" s="24" t="s">
        <v>61</v>
      </c>
      <c r="C54" s="13"/>
      <c r="D54" s="11"/>
      <c r="E54" s="11"/>
      <c r="F54" s="11"/>
      <c r="G54" s="11"/>
      <c r="H54" s="11"/>
      <c r="I54" s="11"/>
      <c r="J54" s="11"/>
      <c r="K54" s="11"/>
      <c r="L54" s="25"/>
      <c r="M54" s="48">
        <v>7</v>
      </c>
      <c r="N54" s="48">
        <v>7</v>
      </c>
      <c r="O54" s="48">
        <v>7</v>
      </c>
      <c r="P54">
        <v>2</v>
      </c>
      <c r="Q54" s="7">
        <v>0</v>
      </c>
      <c r="R54" s="7">
        <v>2</v>
      </c>
      <c r="S54" s="7">
        <v>4</v>
      </c>
      <c r="T54" s="1">
        <v>1</v>
      </c>
      <c r="U54" s="1">
        <v>0</v>
      </c>
      <c r="V54" s="1">
        <v>1</v>
      </c>
      <c r="W54" s="1">
        <v>0</v>
      </c>
      <c r="X54" s="1">
        <v>6</v>
      </c>
      <c r="Y54" s="1">
        <v>3</v>
      </c>
      <c r="Z54" s="1">
        <v>4</v>
      </c>
      <c r="AA54" s="1">
        <v>2</v>
      </c>
      <c r="AB54" s="1"/>
      <c r="AC54" s="1"/>
      <c r="AD54" s="1"/>
      <c r="AF54" s="1"/>
      <c r="AH54" s="1"/>
      <c r="AJ54" s="1"/>
      <c r="AL54" s="1"/>
      <c r="AN54" s="1"/>
      <c r="AP54" s="1"/>
    </row>
    <row r="55" spans="1:42" ht="16.5">
      <c r="A55" s="11">
        <v>51</v>
      </c>
      <c r="B55" s="24" t="s">
        <v>62</v>
      </c>
      <c r="C55" s="13"/>
      <c r="D55" s="11"/>
      <c r="E55" s="11"/>
      <c r="F55" s="11"/>
      <c r="G55" s="11"/>
      <c r="H55" s="11"/>
      <c r="I55" s="11"/>
      <c r="J55" s="11"/>
      <c r="K55" s="11"/>
      <c r="L55" s="25"/>
      <c r="M55" s="48">
        <v>7</v>
      </c>
      <c r="N55" s="48">
        <v>12</v>
      </c>
      <c r="O55" s="48">
        <v>14</v>
      </c>
      <c r="P55">
        <v>10</v>
      </c>
      <c r="Q55" s="7">
        <v>2</v>
      </c>
      <c r="R55" s="7">
        <v>11</v>
      </c>
      <c r="S55" s="7">
        <v>8</v>
      </c>
      <c r="T55" s="1">
        <v>6</v>
      </c>
      <c r="U55" s="1">
        <v>3</v>
      </c>
      <c r="V55" s="1">
        <v>14</v>
      </c>
      <c r="W55" s="1">
        <v>6</v>
      </c>
      <c r="X55" s="1">
        <v>6</v>
      </c>
      <c r="Y55" s="1">
        <v>6</v>
      </c>
      <c r="Z55" s="1">
        <v>7</v>
      </c>
      <c r="AA55" s="1">
        <v>2</v>
      </c>
      <c r="AB55" s="1"/>
      <c r="AC55" s="1"/>
      <c r="AD55" s="1"/>
      <c r="AF55" s="1"/>
      <c r="AH55" s="1"/>
      <c r="AJ55" s="1"/>
      <c r="AL55" s="1"/>
      <c r="AN55" s="1"/>
      <c r="AP55" s="1"/>
    </row>
    <row r="56" spans="1:42" ht="16.5">
      <c r="A56" s="11">
        <v>52</v>
      </c>
      <c r="B56" s="24" t="s">
        <v>63</v>
      </c>
      <c r="C56" s="13"/>
      <c r="D56" s="11"/>
      <c r="E56" s="11"/>
      <c r="F56" s="11"/>
      <c r="G56" s="11"/>
      <c r="H56" s="11"/>
      <c r="I56" s="11"/>
      <c r="J56" s="11"/>
      <c r="K56" s="11"/>
      <c r="L56" s="25"/>
      <c r="M56" s="48">
        <v>6</v>
      </c>
      <c r="N56" s="48">
        <v>14</v>
      </c>
      <c r="O56" s="48">
        <v>10</v>
      </c>
      <c r="P56">
        <v>9</v>
      </c>
      <c r="Q56" s="7">
        <v>1</v>
      </c>
      <c r="R56" s="7">
        <v>11</v>
      </c>
      <c r="S56" s="7">
        <v>8</v>
      </c>
      <c r="T56" s="1">
        <v>5</v>
      </c>
      <c r="U56" s="1">
        <v>3</v>
      </c>
      <c r="V56" s="1">
        <v>16</v>
      </c>
      <c r="W56" s="1">
        <v>0</v>
      </c>
      <c r="X56" s="1">
        <v>7</v>
      </c>
      <c r="Y56" s="1">
        <v>6</v>
      </c>
      <c r="Z56" s="1">
        <v>6</v>
      </c>
      <c r="AA56" s="1">
        <v>2</v>
      </c>
      <c r="AB56" s="1"/>
      <c r="AC56" s="1"/>
      <c r="AD56" s="1"/>
      <c r="AF56" s="1"/>
      <c r="AH56" s="1"/>
      <c r="AJ56" s="1"/>
      <c r="AL56" s="1"/>
      <c r="AN56" s="1"/>
      <c r="AP56" s="1"/>
    </row>
    <row r="57" spans="1:42" ht="16.5">
      <c r="A57" s="11">
        <v>53</v>
      </c>
      <c r="B57" s="24" t="s">
        <v>64</v>
      </c>
      <c r="C57" s="13"/>
      <c r="D57" s="11"/>
      <c r="E57" s="11"/>
      <c r="F57" s="11"/>
      <c r="G57" s="11"/>
      <c r="H57" s="11"/>
      <c r="I57" s="11"/>
      <c r="J57" s="11"/>
      <c r="K57" s="11"/>
      <c r="L57" s="25"/>
      <c r="M57" s="48">
        <v>7</v>
      </c>
      <c r="N57" s="48">
        <v>11</v>
      </c>
      <c r="O57" s="48">
        <v>8</v>
      </c>
      <c r="P57">
        <v>10</v>
      </c>
      <c r="Q57" s="7">
        <v>2</v>
      </c>
      <c r="R57" s="7">
        <v>13</v>
      </c>
      <c r="S57" s="7">
        <v>8</v>
      </c>
      <c r="T57" s="1">
        <v>4</v>
      </c>
      <c r="U57" s="1">
        <v>2</v>
      </c>
      <c r="V57" s="1">
        <v>13</v>
      </c>
      <c r="W57" s="1">
        <v>6</v>
      </c>
      <c r="X57" s="1">
        <v>12</v>
      </c>
      <c r="Y57" s="1">
        <v>6</v>
      </c>
      <c r="Z57" s="1">
        <v>8</v>
      </c>
      <c r="AA57" s="1">
        <v>2</v>
      </c>
      <c r="AB57" s="1"/>
      <c r="AC57" s="1"/>
      <c r="AD57" s="1"/>
      <c r="AF57" s="1"/>
      <c r="AH57" s="1"/>
      <c r="AJ57" s="1"/>
      <c r="AL57" s="1"/>
      <c r="AN57" s="1"/>
      <c r="AP57" s="1"/>
    </row>
    <row r="58" spans="1:42" ht="16.5">
      <c r="A58" s="11">
        <v>54</v>
      </c>
      <c r="B58" s="24" t="s">
        <v>65</v>
      </c>
      <c r="C58" s="13"/>
      <c r="D58" s="11"/>
      <c r="E58" s="11"/>
      <c r="F58" s="11"/>
      <c r="G58" s="11"/>
      <c r="H58" s="11"/>
      <c r="I58" s="11"/>
      <c r="J58" s="11"/>
      <c r="K58" s="11"/>
      <c r="L58" s="25"/>
      <c r="M58" s="48">
        <v>7</v>
      </c>
      <c r="N58" s="48">
        <v>13</v>
      </c>
      <c r="O58" s="48">
        <v>12</v>
      </c>
      <c r="P58">
        <v>11</v>
      </c>
      <c r="Q58" s="7">
        <v>2</v>
      </c>
      <c r="R58" s="7">
        <v>13</v>
      </c>
      <c r="S58" s="7">
        <v>8</v>
      </c>
      <c r="T58" s="1">
        <v>3</v>
      </c>
      <c r="U58" s="1">
        <v>2</v>
      </c>
      <c r="V58" s="1">
        <v>5</v>
      </c>
      <c r="W58" s="1">
        <v>0</v>
      </c>
      <c r="X58" s="1">
        <v>13</v>
      </c>
      <c r="Y58" s="1">
        <v>8</v>
      </c>
      <c r="Z58" s="1">
        <v>9</v>
      </c>
      <c r="AA58" s="1">
        <v>2</v>
      </c>
      <c r="AB58" s="1"/>
      <c r="AC58" s="1"/>
      <c r="AD58" s="1"/>
      <c r="AF58" s="1"/>
      <c r="AH58" s="1"/>
      <c r="AJ58" s="1"/>
      <c r="AL58" s="1"/>
      <c r="AN58" s="1"/>
      <c r="AP58" s="1"/>
    </row>
    <row r="59" spans="1:42" ht="16.5">
      <c r="A59" s="11">
        <v>55</v>
      </c>
      <c r="B59" s="24" t="s">
        <v>66</v>
      </c>
      <c r="C59" s="13"/>
      <c r="D59" s="11"/>
      <c r="E59" s="11"/>
      <c r="F59" s="11"/>
      <c r="G59" s="11"/>
      <c r="H59" s="11"/>
      <c r="I59" s="11"/>
      <c r="J59" s="11"/>
      <c r="K59" s="11"/>
      <c r="L59" s="25"/>
      <c r="M59" s="48">
        <v>10</v>
      </c>
      <c r="N59" s="48">
        <v>12</v>
      </c>
      <c r="O59" s="48">
        <v>10</v>
      </c>
      <c r="P59">
        <v>10</v>
      </c>
      <c r="Q59" s="7">
        <v>1</v>
      </c>
      <c r="R59" s="7">
        <v>9</v>
      </c>
      <c r="S59" s="7">
        <v>6</v>
      </c>
      <c r="T59" s="1">
        <v>5</v>
      </c>
      <c r="U59" s="1">
        <v>3</v>
      </c>
      <c r="V59" s="1">
        <v>10</v>
      </c>
      <c r="W59" s="1">
        <v>6</v>
      </c>
      <c r="X59" s="1">
        <v>6</v>
      </c>
      <c r="Y59" s="1">
        <v>3</v>
      </c>
      <c r="Z59" s="1">
        <v>3</v>
      </c>
      <c r="AA59" s="1">
        <v>1</v>
      </c>
      <c r="AB59" s="1"/>
      <c r="AC59" s="1"/>
      <c r="AD59" s="1"/>
      <c r="AF59" s="1"/>
      <c r="AH59" s="1"/>
      <c r="AJ59" s="1"/>
      <c r="AL59" s="1"/>
      <c r="AN59" s="1"/>
      <c r="AP59" s="1"/>
    </row>
    <row r="60" spans="1:42" ht="16.5">
      <c r="A60" s="11">
        <v>56</v>
      </c>
      <c r="B60" s="24" t="s">
        <v>67</v>
      </c>
      <c r="C60" s="13"/>
      <c r="D60" s="11"/>
      <c r="E60" s="11"/>
      <c r="F60" s="11"/>
      <c r="G60" s="11"/>
      <c r="H60" s="11"/>
      <c r="I60" s="11"/>
      <c r="J60" s="11"/>
      <c r="K60" s="11"/>
      <c r="L60" s="25"/>
      <c r="M60" s="48">
        <v>11</v>
      </c>
      <c r="N60" s="48">
        <v>12</v>
      </c>
      <c r="O60" s="48">
        <v>16</v>
      </c>
      <c r="P60">
        <v>11</v>
      </c>
      <c r="Q60" s="7">
        <v>2</v>
      </c>
      <c r="R60" s="7">
        <v>14</v>
      </c>
      <c r="S60" s="7">
        <v>8</v>
      </c>
      <c r="T60" s="1">
        <v>7</v>
      </c>
      <c r="U60" s="1">
        <v>2</v>
      </c>
      <c r="V60" s="1">
        <v>15</v>
      </c>
      <c r="W60" s="1">
        <v>6</v>
      </c>
      <c r="X60" s="1">
        <v>12</v>
      </c>
      <c r="Y60" s="1">
        <v>10</v>
      </c>
      <c r="Z60" s="1">
        <v>11</v>
      </c>
      <c r="AA60" s="1">
        <v>2</v>
      </c>
      <c r="AB60" s="1"/>
      <c r="AC60" s="1"/>
      <c r="AD60" s="1"/>
      <c r="AF60" s="1"/>
      <c r="AH60" s="1"/>
      <c r="AJ60" s="1"/>
      <c r="AL60" s="1"/>
      <c r="AN60" s="1"/>
      <c r="AP60" s="1"/>
    </row>
    <row r="61" spans="1:42" ht="16.5">
      <c r="A61" s="11">
        <v>57</v>
      </c>
      <c r="B61" s="24" t="s">
        <v>68</v>
      </c>
      <c r="C61" s="13"/>
      <c r="D61" s="11"/>
      <c r="E61" s="11"/>
      <c r="F61" s="11"/>
      <c r="G61" s="11"/>
      <c r="H61" s="11"/>
      <c r="I61" s="11"/>
      <c r="J61" s="11"/>
      <c r="K61" s="11"/>
      <c r="L61" s="25"/>
      <c r="M61" s="48">
        <v>11</v>
      </c>
      <c r="N61" s="48">
        <v>15</v>
      </c>
      <c r="O61" s="48">
        <v>15</v>
      </c>
      <c r="P61">
        <v>9</v>
      </c>
      <c r="Q61" s="7">
        <v>1</v>
      </c>
      <c r="R61" s="7">
        <v>14</v>
      </c>
      <c r="S61" s="7">
        <v>8</v>
      </c>
      <c r="T61" s="1">
        <v>7</v>
      </c>
      <c r="U61" s="1">
        <v>3</v>
      </c>
      <c r="V61" s="1">
        <v>12</v>
      </c>
      <c r="W61" s="1">
        <v>3</v>
      </c>
      <c r="X61" s="1">
        <v>13</v>
      </c>
      <c r="Y61" s="1">
        <v>10</v>
      </c>
      <c r="Z61" s="1">
        <v>11</v>
      </c>
      <c r="AA61" s="1">
        <v>2</v>
      </c>
      <c r="AB61" s="1"/>
      <c r="AC61" s="1"/>
      <c r="AD61" s="1"/>
      <c r="AF61" s="1"/>
      <c r="AH61" s="1"/>
      <c r="AJ61" s="1"/>
      <c r="AL61" s="1"/>
      <c r="AN61" s="1"/>
      <c r="AP61" s="1"/>
    </row>
    <row r="62" spans="1:42" ht="16.5">
      <c r="A62" s="11">
        <v>58</v>
      </c>
      <c r="B62" s="24" t="s">
        <v>69</v>
      </c>
      <c r="C62" s="13"/>
      <c r="D62" s="11"/>
      <c r="E62" s="11"/>
      <c r="F62" s="11"/>
      <c r="G62" s="11"/>
      <c r="H62" s="11"/>
      <c r="I62" s="11"/>
      <c r="J62" s="11"/>
      <c r="K62" s="11"/>
      <c r="L62" s="25"/>
      <c r="M62" s="48">
        <v>7</v>
      </c>
      <c r="N62" s="48">
        <v>12</v>
      </c>
      <c r="O62" s="48">
        <v>13</v>
      </c>
      <c r="P62">
        <v>12</v>
      </c>
      <c r="Q62" s="7">
        <v>2</v>
      </c>
      <c r="R62" s="7">
        <v>13</v>
      </c>
      <c r="S62" s="7">
        <v>8</v>
      </c>
      <c r="T62" s="1">
        <v>5</v>
      </c>
      <c r="U62" s="1">
        <v>3</v>
      </c>
      <c r="V62" s="1">
        <v>14</v>
      </c>
      <c r="W62" s="1">
        <v>6</v>
      </c>
      <c r="X62" s="1">
        <v>13</v>
      </c>
      <c r="Y62" s="1">
        <v>10</v>
      </c>
      <c r="Z62" s="1">
        <v>11</v>
      </c>
      <c r="AA62" s="1">
        <v>2</v>
      </c>
      <c r="AB62" s="1"/>
      <c r="AC62" s="1"/>
      <c r="AD62" s="1"/>
      <c r="AF62" s="1"/>
      <c r="AH62" s="1"/>
      <c r="AJ62" s="1"/>
      <c r="AL62" s="1"/>
      <c r="AN62" s="1"/>
      <c r="AP62" s="1"/>
    </row>
    <row r="63" spans="1:42" ht="16.5">
      <c r="A63" s="11">
        <v>59</v>
      </c>
      <c r="B63" s="24" t="s">
        <v>70</v>
      </c>
      <c r="C63" s="13"/>
      <c r="D63" s="11"/>
      <c r="E63" s="11"/>
      <c r="F63" s="11"/>
      <c r="G63" s="11"/>
      <c r="H63" s="11"/>
      <c r="I63" s="11"/>
      <c r="J63" s="11"/>
      <c r="K63" s="11"/>
      <c r="L63" s="25"/>
      <c r="M63" s="48">
        <v>11</v>
      </c>
      <c r="N63" s="48">
        <v>15</v>
      </c>
      <c r="O63" s="48">
        <v>16</v>
      </c>
      <c r="P63">
        <v>12</v>
      </c>
      <c r="Q63" s="7">
        <v>2</v>
      </c>
      <c r="R63" s="7">
        <v>14</v>
      </c>
      <c r="S63" s="7">
        <v>8</v>
      </c>
      <c r="T63" s="1">
        <v>6</v>
      </c>
      <c r="U63" s="1">
        <v>3</v>
      </c>
      <c r="V63" s="1">
        <v>6</v>
      </c>
      <c r="W63" s="1">
        <v>4</v>
      </c>
      <c r="X63" s="1">
        <v>12</v>
      </c>
      <c r="Y63" s="1">
        <v>6</v>
      </c>
      <c r="Z63" s="1">
        <v>11</v>
      </c>
      <c r="AA63" s="1">
        <v>2</v>
      </c>
      <c r="AB63" s="1"/>
      <c r="AC63" s="1"/>
      <c r="AD63" s="1"/>
      <c r="AF63" s="1"/>
      <c r="AH63" s="1"/>
      <c r="AJ63" s="1"/>
      <c r="AL63" s="1"/>
      <c r="AN63" s="1"/>
      <c r="AP63" s="1"/>
    </row>
    <row r="64" spans="1:42" ht="16.5">
      <c r="A64" s="11">
        <v>60</v>
      </c>
      <c r="B64" s="24" t="s">
        <v>71</v>
      </c>
      <c r="C64" s="13"/>
      <c r="D64" s="11"/>
      <c r="E64" s="11"/>
      <c r="F64" s="11"/>
      <c r="G64" s="11"/>
      <c r="H64" s="11"/>
      <c r="I64" s="11"/>
      <c r="J64" s="11"/>
      <c r="K64" s="11"/>
      <c r="L64" s="25"/>
      <c r="M64" s="48">
        <v>7</v>
      </c>
      <c r="N64" s="48">
        <v>13</v>
      </c>
      <c r="O64" s="48">
        <v>15</v>
      </c>
      <c r="P64">
        <v>10</v>
      </c>
      <c r="Q64" s="7">
        <v>2</v>
      </c>
      <c r="R64" s="7">
        <v>8</v>
      </c>
      <c r="S64" s="7">
        <v>4</v>
      </c>
      <c r="T64" s="1">
        <v>1</v>
      </c>
      <c r="U64" s="1">
        <v>0</v>
      </c>
      <c r="V64" s="1">
        <v>1</v>
      </c>
      <c r="W64" s="1">
        <v>0</v>
      </c>
      <c r="X64" s="1">
        <v>11</v>
      </c>
      <c r="Y64" s="1">
        <v>5</v>
      </c>
      <c r="Z64" s="1">
        <v>9</v>
      </c>
      <c r="AA64" s="1">
        <v>2</v>
      </c>
      <c r="AB64" s="1"/>
      <c r="AC64" s="1"/>
      <c r="AD64" s="1"/>
      <c r="AF64" s="1"/>
      <c r="AH64" s="1"/>
      <c r="AJ64" s="1"/>
      <c r="AL64" s="1"/>
      <c r="AN64" s="1"/>
      <c r="AP64" s="1"/>
    </row>
    <row r="65" spans="1:42" ht="16.5">
      <c r="A65" s="11">
        <v>61</v>
      </c>
      <c r="B65" s="24" t="s">
        <v>72</v>
      </c>
      <c r="C65" s="13"/>
      <c r="D65" s="11"/>
      <c r="E65" s="11"/>
      <c r="F65" s="11"/>
      <c r="G65" s="11"/>
      <c r="H65" s="11"/>
      <c r="I65" s="11"/>
      <c r="J65" s="11"/>
      <c r="K65" s="11"/>
      <c r="L65" s="25"/>
      <c r="M65" s="48">
        <v>11</v>
      </c>
      <c r="N65" s="48">
        <v>15</v>
      </c>
      <c r="O65" s="48">
        <v>16</v>
      </c>
      <c r="P65">
        <v>11</v>
      </c>
      <c r="Q65" s="7">
        <v>1</v>
      </c>
      <c r="R65" s="7">
        <v>14</v>
      </c>
      <c r="S65" s="7">
        <v>8</v>
      </c>
      <c r="T65" s="1">
        <v>7</v>
      </c>
      <c r="U65" s="1">
        <v>3</v>
      </c>
      <c r="V65" s="1">
        <v>4</v>
      </c>
      <c r="W65" s="1">
        <v>2</v>
      </c>
      <c r="X65" s="1">
        <v>12</v>
      </c>
      <c r="Y65" s="1">
        <v>8</v>
      </c>
      <c r="Z65" s="1">
        <v>11</v>
      </c>
      <c r="AA65" s="1">
        <v>2</v>
      </c>
      <c r="AB65" s="1"/>
      <c r="AC65" s="1"/>
      <c r="AD65" s="1"/>
      <c r="AF65" s="1"/>
      <c r="AH65" s="1"/>
      <c r="AJ65" s="1"/>
      <c r="AL65" s="1"/>
      <c r="AN65" s="1"/>
      <c r="AP65" s="1"/>
    </row>
    <row r="66" spans="1:42" ht="16.5">
      <c r="A66" s="11">
        <v>62</v>
      </c>
      <c r="B66" s="24" t="s">
        <v>73</v>
      </c>
      <c r="C66" s="13"/>
      <c r="D66" s="11"/>
      <c r="E66" s="11"/>
      <c r="F66" s="11"/>
      <c r="G66" s="11"/>
      <c r="H66" s="11"/>
      <c r="I66" s="11"/>
      <c r="J66" s="11"/>
      <c r="K66" s="11"/>
      <c r="L66" s="25"/>
      <c r="M66" s="48">
        <v>2</v>
      </c>
      <c r="N66" s="48">
        <v>12</v>
      </c>
      <c r="O66" s="48">
        <v>10</v>
      </c>
      <c r="P66">
        <v>8</v>
      </c>
      <c r="Q66" s="7">
        <v>0</v>
      </c>
      <c r="R66" s="7">
        <v>12</v>
      </c>
      <c r="S66" s="7">
        <v>4</v>
      </c>
      <c r="T66" s="1">
        <v>1</v>
      </c>
      <c r="U66" s="1">
        <v>0</v>
      </c>
      <c r="V66" s="1">
        <v>3</v>
      </c>
      <c r="W66" s="1">
        <v>0</v>
      </c>
      <c r="X66" s="1">
        <v>11</v>
      </c>
      <c r="Y66" s="1">
        <v>7</v>
      </c>
      <c r="Z66" s="1">
        <v>11</v>
      </c>
      <c r="AA66" s="1">
        <v>2</v>
      </c>
      <c r="AB66" s="1"/>
      <c r="AC66" s="1"/>
      <c r="AD66" s="1"/>
      <c r="AF66" s="1"/>
      <c r="AH66" s="1"/>
      <c r="AJ66" s="1"/>
      <c r="AL66" s="1"/>
      <c r="AN66" s="1"/>
      <c r="AP66" s="1"/>
    </row>
    <row r="67" spans="1:42" ht="16.5">
      <c r="A67" s="11">
        <v>63</v>
      </c>
      <c r="B67" s="24" t="s">
        <v>74</v>
      </c>
      <c r="C67" s="13"/>
      <c r="D67" s="11"/>
      <c r="E67" s="11"/>
      <c r="F67" s="11"/>
      <c r="G67" s="11"/>
      <c r="H67" s="11"/>
      <c r="I67" s="11"/>
      <c r="J67" s="11"/>
      <c r="K67" s="11"/>
      <c r="L67" s="25"/>
      <c r="M67" s="48">
        <v>7</v>
      </c>
      <c r="N67" s="48">
        <v>15</v>
      </c>
      <c r="O67" s="48">
        <v>11</v>
      </c>
      <c r="P67">
        <v>5</v>
      </c>
      <c r="Q67" s="7">
        <v>2</v>
      </c>
      <c r="R67" s="7">
        <v>5</v>
      </c>
      <c r="S67" s="7">
        <v>8</v>
      </c>
      <c r="T67" s="1">
        <v>1</v>
      </c>
      <c r="U67" s="1">
        <v>0</v>
      </c>
      <c r="V67" s="1">
        <v>0</v>
      </c>
      <c r="W67" s="1">
        <v>0</v>
      </c>
      <c r="X67" s="1">
        <v>5</v>
      </c>
      <c r="Y67" s="1">
        <v>8</v>
      </c>
      <c r="Z67" s="1">
        <v>7</v>
      </c>
      <c r="AA67" s="1">
        <v>0</v>
      </c>
      <c r="AB67" s="1"/>
      <c r="AC67" s="1"/>
      <c r="AD67" s="1"/>
      <c r="AF67" s="1"/>
      <c r="AH67" s="1"/>
      <c r="AJ67" s="1"/>
      <c r="AL67" s="1"/>
      <c r="AN67" s="1"/>
      <c r="AP67" s="1"/>
    </row>
    <row r="68" spans="1:42" ht="16.5">
      <c r="A68" s="11">
        <v>64</v>
      </c>
      <c r="B68" s="24" t="s">
        <v>75</v>
      </c>
      <c r="C68" s="13"/>
      <c r="D68" s="11"/>
      <c r="E68" s="11"/>
      <c r="F68" s="11"/>
      <c r="G68" s="11"/>
      <c r="H68" s="11"/>
      <c r="I68" s="11"/>
      <c r="J68" s="11"/>
      <c r="K68" s="11"/>
      <c r="L68" s="25"/>
      <c r="M68" s="48">
        <v>11</v>
      </c>
      <c r="N68" s="48">
        <v>13</v>
      </c>
      <c r="O68" s="48">
        <v>14</v>
      </c>
      <c r="P68">
        <v>5</v>
      </c>
      <c r="Q68" s="7">
        <v>2</v>
      </c>
      <c r="R68" s="7">
        <v>13</v>
      </c>
      <c r="S68" s="7">
        <v>4</v>
      </c>
      <c r="T68" s="1">
        <v>5</v>
      </c>
      <c r="U68" s="1">
        <v>3</v>
      </c>
      <c r="V68" s="1">
        <v>6</v>
      </c>
      <c r="W68" s="1">
        <v>2</v>
      </c>
      <c r="X68" s="1">
        <v>13</v>
      </c>
      <c r="Y68" s="1">
        <v>8</v>
      </c>
      <c r="Z68" s="1">
        <v>11</v>
      </c>
      <c r="AA68" s="1">
        <v>2</v>
      </c>
      <c r="AB68" s="1"/>
      <c r="AC68" s="1"/>
      <c r="AD68" s="1"/>
      <c r="AF68" s="1"/>
      <c r="AH68" s="1"/>
      <c r="AJ68" s="1"/>
      <c r="AL68" s="1"/>
      <c r="AN68" s="1"/>
      <c r="AP68" s="1"/>
    </row>
    <row r="69" spans="1:42" ht="16.5">
      <c r="A69" s="11">
        <v>65</v>
      </c>
      <c r="B69" s="24" t="s">
        <v>76</v>
      </c>
      <c r="C69" s="13"/>
      <c r="D69" s="11"/>
      <c r="E69" s="11"/>
      <c r="F69" s="11"/>
      <c r="G69" s="11"/>
      <c r="H69" s="11"/>
      <c r="I69" s="11"/>
      <c r="J69" s="11"/>
      <c r="K69" s="11"/>
      <c r="L69" s="25"/>
      <c r="M69" s="48">
        <v>6</v>
      </c>
      <c r="N69" s="48">
        <v>10</v>
      </c>
      <c r="O69" s="48">
        <v>12</v>
      </c>
      <c r="P69">
        <v>4</v>
      </c>
      <c r="Q69" s="7">
        <v>0</v>
      </c>
      <c r="R69" s="7">
        <v>5</v>
      </c>
      <c r="S69" s="7">
        <v>8</v>
      </c>
      <c r="T69" s="1">
        <v>1</v>
      </c>
      <c r="U69" s="1">
        <v>0</v>
      </c>
      <c r="V69" s="1">
        <v>0</v>
      </c>
      <c r="W69" s="1">
        <v>0</v>
      </c>
      <c r="X69" s="1">
        <v>4</v>
      </c>
      <c r="Y69" s="1">
        <v>3</v>
      </c>
      <c r="Z69" s="1">
        <v>6</v>
      </c>
      <c r="AA69" s="1">
        <v>2</v>
      </c>
      <c r="AB69" s="1"/>
      <c r="AC69" s="1"/>
      <c r="AD69" s="1"/>
      <c r="AF69" s="1"/>
      <c r="AH69" s="1"/>
      <c r="AJ69" s="1"/>
      <c r="AL69" s="1"/>
      <c r="AN69" s="1"/>
      <c r="AP69" s="1"/>
    </row>
    <row r="70" spans="1:42" ht="16.5">
      <c r="A70" s="11">
        <v>66</v>
      </c>
      <c r="B70" s="24" t="s">
        <v>77</v>
      </c>
      <c r="C70" s="13"/>
      <c r="D70" s="11"/>
      <c r="E70" s="11"/>
      <c r="F70" s="11"/>
      <c r="G70" s="11"/>
      <c r="H70" s="11"/>
      <c r="I70" s="11"/>
      <c r="J70" s="11"/>
      <c r="K70" s="11"/>
      <c r="L70" s="25"/>
      <c r="M70" s="48">
        <v>6</v>
      </c>
      <c r="N70" s="48">
        <v>13</v>
      </c>
      <c r="O70" s="48">
        <v>14</v>
      </c>
      <c r="P70">
        <v>9</v>
      </c>
      <c r="Q70" s="7">
        <v>1</v>
      </c>
      <c r="R70" s="7">
        <v>11</v>
      </c>
      <c r="S70" s="7">
        <v>4</v>
      </c>
      <c r="T70" s="1">
        <v>5</v>
      </c>
      <c r="U70" s="1">
        <v>3</v>
      </c>
      <c r="V70" s="1">
        <v>11</v>
      </c>
      <c r="W70" s="1">
        <v>6</v>
      </c>
      <c r="X70" s="1">
        <v>11</v>
      </c>
      <c r="Y70" s="1">
        <v>10</v>
      </c>
      <c r="Z70" s="1">
        <v>11</v>
      </c>
      <c r="AA70" s="1">
        <v>1</v>
      </c>
      <c r="AB70" s="1"/>
      <c r="AC70" s="1"/>
      <c r="AD70" s="1"/>
      <c r="AF70" s="1"/>
      <c r="AH70" s="1"/>
      <c r="AJ70" s="1"/>
      <c r="AL70" s="1"/>
      <c r="AN70" s="1"/>
      <c r="AP70" s="1"/>
    </row>
    <row r="71" spans="1:42" ht="16.5">
      <c r="A71" s="11">
        <v>67</v>
      </c>
      <c r="B71" s="24" t="s">
        <v>78</v>
      </c>
      <c r="C71" s="13"/>
      <c r="D71" s="11"/>
      <c r="E71" s="11"/>
      <c r="F71" s="11"/>
      <c r="G71" s="11"/>
      <c r="H71" s="11"/>
      <c r="I71" s="11"/>
      <c r="J71" s="11"/>
      <c r="K71" s="11"/>
      <c r="L71" s="25"/>
      <c r="M71" s="48">
        <v>8</v>
      </c>
      <c r="N71" s="48">
        <v>9</v>
      </c>
      <c r="O71" s="48">
        <v>7</v>
      </c>
      <c r="P71">
        <v>6</v>
      </c>
      <c r="Q71" s="7">
        <v>0</v>
      </c>
      <c r="R71" s="7">
        <v>5</v>
      </c>
      <c r="S71" s="7">
        <v>2</v>
      </c>
      <c r="T71" s="1">
        <v>1</v>
      </c>
      <c r="U71" s="1">
        <v>0</v>
      </c>
      <c r="V71" s="1">
        <v>0</v>
      </c>
      <c r="W71" s="1">
        <v>0</v>
      </c>
      <c r="X71" s="1">
        <v>4</v>
      </c>
      <c r="Y71" s="1">
        <v>2</v>
      </c>
      <c r="Z71" s="1">
        <v>6</v>
      </c>
      <c r="AA71" s="1">
        <v>0</v>
      </c>
      <c r="AB71" s="1"/>
      <c r="AC71" s="1"/>
      <c r="AD71" s="1"/>
      <c r="AF71" s="1"/>
      <c r="AH71" s="1"/>
      <c r="AJ71" s="1"/>
      <c r="AL71" s="1"/>
      <c r="AN71" s="1"/>
      <c r="AP71" s="1"/>
    </row>
    <row r="72" spans="1:42" ht="16.5">
      <c r="A72" s="11">
        <v>68</v>
      </c>
      <c r="B72" s="24" t="s">
        <v>79</v>
      </c>
      <c r="C72" s="13"/>
      <c r="D72" s="11"/>
      <c r="E72" s="11"/>
      <c r="F72" s="11"/>
      <c r="G72" s="11"/>
      <c r="H72" s="11"/>
      <c r="I72" s="11"/>
      <c r="J72" s="11"/>
      <c r="K72" s="11"/>
      <c r="L72" s="25"/>
      <c r="M72" s="48">
        <v>11</v>
      </c>
      <c r="N72" s="48">
        <v>8</v>
      </c>
      <c r="O72" s="48">
        <v>1</v>
      </c>
      <c r="P72">
        <v>1</v>
      </c>
      <c r="Q72" s="7">
        <v>0</v>
      </c>
      <c r="R72" s="7">
        <v>5</v>
      </c>
      <c r="S72" s="7">
        <v>0</v>
      </c>
      <c r="T72" s="1">
        <v>1</v>
      </c>
      <c r="U72" s="1">
        <v>0</v>
      </c>
      <c r="V72" s="1">
        <v>0</v>
      </c>
      <c r="W72" s="1">
        <v>0</v>
      </c>
      <c r="X72" s="1">
        <v>6</v>
      </c>
      <c r="Y72" s="1">
        <v>3</v>
      </c>
      <c r="Z72" s="1">
        <v>2</v>
      </c>
      <c r="AA72" s="1">
        <v>0</v>
      </c>
      <c r="AB72" s="1"/>
      <c r="AC72" s="1"/>
      <c r="AD72" s="1"/>
      <c r="AF72" s="1"/>
      <c r="AH72" s="1"/>
      <c r="AJ72" s="1"/>
      <c r="AL72" s="1"/>
      <c r="AN72" s="1"/>
      <c r="AP72" s="1"/>
    </row>
    <row r="73" spans="1:42">
      <c r="AA73" s="1"/>
    </row>
    <row r="76" spans="1:42" ht="18.75">
      <c r="C76" s="67"/>
      <c r="D76" s="59"/>
    </row>
  </sheetData>
  <mergeCells count="9">
    <mergeCell ref="C1:D1"/>
    <mergeCell ref="P2:Q2"/>
    <mergeCell ref="R2:S2"/>
    <mergeCell ref="T2:U2"/>
    <mergeCell ref="Z2:AA2"/>
    <mergeCell ref="V2:W2"/>
    <mergeCell ref="X2:Y2"/>
    <mergeCell ref="C2:D2"/>
    <mergeCell ref="C76:D76"/>
  </mergeCells>
  <pageMargins left="0.7" right="0.7" top="0.75" bottom="0.75" header="0.3" footer="0.3"/>
  <pageSetup paperSize="9" orientation="portrait" verticalDpi="0" r:id="rId1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N75"/>
  <sheetViews>
    <sheetView topLeftCell="A19" workbookViewId="0">
      <selection activeCell="AG2" sqref="AG2"/>
    </sheetView>
  </sheetViews>
  <sheetFormatPr defaultRowHeight="15"/>
  <cols>
    <col min="1" max="1" width="4.5703125" customWidth="1"/>
    <col min="2" max="2" width="32.85546875" customWidth="1"/>
    <col min="3" max="3" width="9.85546875" customWidth="1"/>
    <col min="4" max="4" width="5.5703125" customWidth="1"/>
    <col min="5" max="5" width="4.42578125" customWidth="1"/>
    <col min="6" max="6" width="6.5703125" customWidth="1"/>
    <col min="7" max="7" width="5" customWidth="1"/>
    <col min="8" max="8" width="3.7109375" customWidth="1"/>
    <col min="9" max="9" width="10.85546875" customWidth="1"/>
    <col min="10" max="10" width="3.85546875" hidden="1" customWidth="1"/>
    <col min="11" max="11" width="7.85546875" hidden="1" customWidth="1"/>
    <col min="12" max="12" width="4.5703125" hidden="1" customWidth="1"/>
    <col min="13" max="13" width="6.140625" hidden="1" customWidth="1"/>
    <col min="14" max="14" width="4.7109375" hidden="1" customWidth="1"/>
    <col min="15" max="15" width="5.42578125" hidden="1" customWidth="1"/>
    <col min="16" max="16" width="5.7109375" hidden="1" customWidth="1"/>
    <col min="17" max="17" width="6.140625" hidden="1" customWidth="1"/>
    <col min="18" max="18" width="5.140625" hidden="1" customWidth="1"/>
    <col min="19" max="19" width="4.140625" hidden="1" customWidth="1"/>
    <col min="20" max="20" width="4.42578125" hidden="1" customWidth="1"/>
    <col min="21" max="24" width="9.140625" hidden="1" customWidth="1"/>
    <col min="26" max="26" width="7.85546875" customWidth="1"/>
    <col min="27" max="27" width="6.7109375" customWidth="1"/>
    <col min="31" max="32" width="5.85546875" customWidth="1"/>
  </cols>
  <sheetData>
    <row r="1" spans="1:40" ht="18.75">
      <c r="A1" s="37"/>
      <c r="B1" s="10" t="s">
        <v>0</v>
      </c>
      <c r="C1" s="60"/>
      <c r="D1" s="60"/>
      <c r="E1" s="21"/>
      <c r="F1" s="21"/>
      <c r="G1" s="21"/>
      <c r="H1" s="21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40" ht="18.75">
      <c r="A2" s="37"/>
      <c r="B2" s="10" t="s">
        <v>10</v>
      </c>
      <c r="C2" s="60"/>
      <c r="D2" s="60"/>
      <c r="E2" s="21"/>
      <c r="F2" s="21"/>
      <c r="G2" s="21"/>
      <c r="H2" s="21"/>
      <c r="I2" s="44" t="s">
        <v>159</v>
      </c>
      <c r="J2" s="45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 t="s">
        <v>168</v>
      </c>
      <c r="Z2" s="44" t="s">
        <v>169</v>
      </c>
      <c r="AA2" s="44" t="s">
        <v>170</v>
      </c>
      <c r="AB2" s="44" t="s">
        <v>178</v>
      </c>
      <c r="AC2" s="44" t="s">
        <v>179</v>
      </c>
      <c r="AD2" s="44" t="s">
        <v>180</v>
      </c>
      <c r="AE2" s="44" t="s">
        <v>181</v>
      </c>
      <c r="AF2" s="3" t="s">
        <v>192</v>
      </c>
      <c r="AG2" s="1"/>
      <c r="AH2" s="3"/>
      <c r="AI2" s="1"/>
      <c r="AJ2" s="3"/>
      <c r="AK2" s="1"/>
      <c r="AL2" s="3"/>
    </row>
    <row r="3" spans="1:40" ht="15.75">
      <c r="A3" s="38" t="s">
        <v>2</v>
      </c>
      <c r="B3" s="10" t="s">
        <v>191</v>
      </c>
      <c r="C3" s="22" t="s">
        <v>3</v>
      </c>
      <c r="D3" s="22"/>
      <c r="E3" s="22"/>
      <c r="F3" s="69" t="s">
        <v>158</v>
      </c>
      <c r="G3" s="69"/>
      <c r="H3" s="69"/>
      <c r="I3" s="46">
        <v>13</v>
      </c>
      <c r="J3" s="46"/>
      <c r="K3" s="46"/>
      <c r="L3" s="26"/>
      <c r="M3" s="26"/>
      <c r="N3" s="46"/>
      <c r="O3" s="26"/>
      <c r="P3" s="26"/>
      <c r="Q3" s="26"/>
      <c r="R3" s="26"/>
      <c r="S3" s="26"/>
      <c r="T3" s="26"/>
      <c r="U3" s="26"/>
      <c r="V3" s="26"/>
      <c r="W3" s="26"/>
      <c r="X3" s="26"/>
      <c r="Y3" s="26">
        <v>12</v>
      </c>
      <c r="Z3" s="26">
        <v>12</v>
      </c>
      <c r="AA3" s="25">
        <v>7</v>
      </c>
      <c r="AB3" s="26">
        <v>15</v>
      </c>
      <c r="AC3" s="42">
        <v>12</v>
      </c>
      <c r="AD3" s="26">
        <v>9</v>
      </c>
      <c r="AE3" s="42">
        <v>9</v>
      </c>
      <c r="AF3" s="1">
        <v>4</v>
      </c>
      <c r="AH3" s="1"/>
      <c r="AJ3" s="1"/>
      <c r="AL3" s="1"/>
      <c r="AN3">
        <f>SUM(I3:AM3)</f>
        <v>93</v>
      </c>
    </row>
    <row r="4" spans="1:40" ht="18.75">
      <c r="A4" s="37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6</v>
      </c>
      <c r="G4" s="10" t="s">
        <v>7</v>
      </c>
      <c r="H4" s="10" t="s">
        <v>8</v>
      </c>
      <c r="I4" s="25"/>
      <c r="J4" s="26"/>
      <c r="K4" s="26"/>
      <c r="L4" s="26"/>
      <c r="M4" s="26"/>
      <c r="N4" s="26"/>
      <c r="O4" s="25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"/>
      <c r="AG4" s="1"/>
      <c r="AH4" s="1"/>
      <c r="AI4" s="1"/>
      <c r="AJ4" s="1"/>
      <c r="AK4" s="1"/>
      <c r="AL4" s="1"/>
    </row>
    <row r="5" spans="1:40" ht="18.75">
      <c r="A5" s="39">
        <v>1</v>
      </c>
      <c r="B5" s="36" t="s">
        <v>12</v>
      </c>
      <c r="C5" s="21"/>
      <c r="D5" s="21"/>
      <c r="E5" s="21"/>
      <c r="F5" s="21"/>
      <c r="G5" s="21"/>
      <c r="H5" s="21"/>
      <c r="I5" s="25">
        <v>0</v>
      </c>
      <c r="J5" s="25"/>
      <c r="K5" s="25"/>
      <c r="L5" s="25"/>
      <c r="M5" s="47"/>
      <c r="N5" s="47"/>
      <c r="O5" s="47"/>
      <c r="P5" s="47"/>
      <c r="Q5" s="47"/>
      <c r="R5" s="47"/>
      <c r="S5" s="25"/>
      <c r="T5" s="25"/>
      <c r="U5" s="25"/>
      <c r="V5" s="25"/>
      <c r="W5" s="25"/>
      <c r="X5" s="25"/>
      <c r="Y5" s="25">
        <v>2</v>
      </c>
      <c r="Z5" s="25">
        <v>10</v>
      </c>
      <c r="AA5" s="25">
        <v>5</v>
      </c>
      <c r="AB5" s="48">
        <v>14</v>
      </c>
      <c r="AC5" s="48">
        <v>9</v>
      </c>
      <c r="AD5" s="48">
        <v>5</v>
      </c>
      <c r="AE5" s="48">
        <v>9</v>
      </c>
      <c r="AF5" s="48">
        <v>3</v>
      </c>
      <c r="AN5">
        <f>SUM(I5:AM5)</f>
        <v>57</v>
      </c>
    </row>
    <row r="6" spans="1:40" ht="18.75">
      <c r="A6" s="39">
        <v>2</v>
      </c>
      <c r="B6" s="36" t="s">
        <v>13</v>
      </c>
      <c r="C6" s="21"/>
      <c r="D6" s="21"/>
      <c r="E6" s="21"/>
      <c r="F6" s="21"/>
      <c r="G6" s="21"/>
      <c r="H6" s="21"/>
      <c r="I6" s="25">
        <v>4</v>
      </c>
      <c r="J6" s="25"/>
      <c r="K6" s="25"/>
      <c r="L6" s="25"/>
      <c r="M6" s="47"/>
      <c r="N6" s="47"/>
      <c r="O6" s="47"/>
      <c r="P6" s="47"/>
      <c r="Q6" s="47"/>
      <c r="R6" s="47"/>
      <c r="S6" s="25"/>
      <c r="T6" s="25"/>
      <c r="U6" s="25"/>
      <c r="V6" s="25"/>
      <c r="W6" s="25"/>
      <c r="X6" s="25"/>
      <c r="Y6" s="25">
        <v>7</v>
      </c>
      <c r="Z6" s="25">
        <v>9</v>
      </c>
      <c r="AA6" s="25">
        <v>7</v>
      </c>
      <c r="AB6" s="48">
        <v>8</v>
      </c>
      <c r="AC6" s="49">
        <v>0</v>
      </c>
      <c r="AD6" s="48">
        <v>0</v>
      </c>
      <c r="AE6" s="48">
        <v>8</v>
      </c>
      <c r="AF6" s="48">
        <v>4</v>
      </c>
      <c r="AN6">
        <f t="shared" ref="AN6:AN69" si="0">SUM(I6:AM6)</f>
        <v>47</v>
      </c>
    </row>
    <row r="7" spans="1:40" ht="18.75">
      <c r="A7" s="39">
        <v>3</v>
      </c>
      <c r="B7" s="36" t="s">
        <v>14</v>
      </c>
      <c r="C7" s="21"/>
      <c r="D7" s="21"/>
      <c r="E7" s="21"/>
      <c r="F7" s="21"/>
      <c r="G7" s="21"/>
      <c r="H7" s="21"/>
      <c r="I7" s="25">
        <v>13</v>
      </c>
      <c r="J7" s="25"/>
      <c r="K7" s="25"/>
      <c r="L7" s="25"/>
      <c r="M7" s="47"/>
      <c r="N7" s="47"/>
      <c r="O7" s="47"/>
      <c r="P7" s="47"/>
      <c r="Q7" s="25"/>
      <c r="R7" s="25"/>
      <c r="S7" s="26"/>
      <c r="T7" s="25"/>
      <c r="U7" s="26"/>
      <c r="V7" s="25"/>
      <c r="W7" s="26"/>
      <c r="X7" s="25"/>
      <c r="Y7" s="26">
        <v>10</v>
      </c>
      <c r="Z7" s="25">
        <v>11</v>
      </c>
      <c r="AA7" s="25">
        <v>7</v>
      </c>
      <c r="AB7" s="48">
        <v>13</v>
      </c>
      <c r="AC7" s="48">
        <v>7</v>
      </c>
      <c r="AD7" s="48">
        <v>7</v>
      </c>
      <c r="AE7" s="48">
        <v>9</v>
      </c>
      <c r="AF7" s="48">
        <v>3</v>
      </c>
      <c r="AN7">
        <f t="shared" si="0"/>
        <v>80</v>
      </c>
    </row>
    <row r="8" spans="1:40" ht="18.75">
      <c r="A8" s="39">
        <v>4</v>
      </c>
      <c r="B8" s="36" t="s">
        <v>15</v>
      </c>
      <c r="C8" s="21"/>
      <c r="D8" s="21"/>
      <c r="E8" s="21"/>
      <c r="F8" s="21"/>
      <c r="G8" s="21"/>
      <c r="H8" s="21"/>
      <c r="I8" s="25">
        <v>3</v>
      </c>
      <c r="J8" s="25"/>
      <c r="K8" s="25"/>
      <c r="L8" s="25"/>
      <c r="M8" s="47"/>
      <c r="N8" s="47"/>
      <c r="O8" s="47"/>
      <c r="P8" s="47"/>
      <c r="Q8" s="25"/>
      <c r="R8" s="25"/>
      <c r="S8" s="26"/>
      <c r="T8" s="25"/>
      <c r="U8" s="26"/>
      <c r="V8" s="25"/>
      <c r="W8" s="26"/>
      <c r="X8" s="25"/>
      <c r="Y8" s="26">
        <v>0</v>
      </c>
      <c r="Z8" s="25">
        <v>0</v>
      </c>
      <c r="AA8" s="25">
        <v>0</v>
      </c>
      <c r="AB8" s="48">
        <v>1</v>
      </c>
      <c r="AC8" s="48">
        <v>1</v>
      </c>
      <c r="AD8" s="48">
        <v>0</v>
      </c>
      <c r="AE8" s="48">
        <v>1</v>
      </c>
      <c r="AF8" s="48">
        <v>0</v>
      </c>
      <c r="AN8">
        <f t="shared" si="0"/>
        <v>6</v>
      </c>
    </row>
    <row r="9" spans="1:40" ht="18.75">
      <c r="A9" s="39">
        <v>5</v>
      </c>
      <c r="B9" s="36" t="s">
        <v>16</v>
      </c>
      <c r="C9" s="21"/>
      <c r="D9" s="21"/>
      <c r="E9" s="21"/>
      <c r="F9" s="21"/>
      <c r="G9" s="21"/>
      <c r="H9" s="21"/>
      <c r="I9" s="25">
        <v>13</v>
      </c>
      <c r="J9" s="25"/>
      <c r="K9" s="25"/>
      <c r="L9" s="25"/>
      <c r="M9" s="47"/>
      <c r="N9" s="47"/>
      <c r="O9" s="47"/>
      <c r="P9" s="47"/>
      <c r="Q9" s="47"/>
      <c r="R9" s="47"/>
      <c r="S9" s="26"/>
      <c r="T9" s="47"/>
      <c r="U9" s="26"/>
      <c r="V9" s="47"/>
      <c r="W9" s="26"/>
      <c r="X9" s="47"/>
      <c r="Y9" s="26">
        <v>12</v>
      </c>
      <c r="Z9" s="47">
        <v>11</v>
      </c>
      <c r="AA9" s="25">
        <v>7</v>
      </c>
      <c r="AB9" s="48">
        <v>13</v>
      </c>
      <c r="AC9" s="48">
        <v>9</v>
      </c>
      <c r="AD9" s="48">
        <v>8</v>
      </c>
      <c r="AE9" s="48">
        <v>9</v>
      </c>
      <c r="AF9" s="48">
        <v>3</v>
      </c>
      <c r="AN9">
        <f t="shared" si="0"/>
        <v>85</v>
      </c>
    </row>
    <row r="10" spans="1:40" ht="18.75">
      <c r="A10" s="39">
        <v>6</v>
      </c>
      <c r="B10" s="36" t="s">
        <v>17</v>
      </c>
      <c r="C10" s="21"/>
      <c r="D10" s="21"/>
      <c r="E10" s="21"/>
      <c r="F10" s="21"/>
      <c r="G10" s="21"/>
      <c r="H10" s="21"/>
      <c r="I10" s="25">
        <v>12</v>
      </c>
      <c r="J10" s="25"/>
      <c r="K10" s="25"/>
      <c r="L10" s="25"/>
      <c r="M10" s="47"/>
      <c r="N10" s="47"/>
      <c r="O10" s="47"/>
      <c r="P10" s="47"/>
      <c r="Q10" s="47"/>
      <c r="R10" s="47"/>
      <c r="S10" s="26"/>
      <c r="T10" s="47"/>
      <c r="U10" s="26"/>
      <c r="V10" s="47"/>
      <c r="W10" s="26"/>
      <c r="X10" s="47"/>
      <c r="Y10" s="26">
        <v>11</v>
      </c>
      <c r="Z10" s="47">
        <v>7</v>
      </c>
      <c r="AA10" s="25">
        <v>5</v>
      </c>
      <c r="AB10" s="48">
        <v>8</v>
      </c>
      <c r="AC10" s="48">
        <v>1</v>
      </c>
      <c r="AD10" s="48">
        <v>0</v>
      </c>
      <c r="AE10" s="48">
        <v>5</v>
      </c>
      <c r="AF10" s="48">
        <v>1</v>
      </c>
      <c r="AN10">
        <f t="shared" si="0"/>
        <v>50</v>
      </c>
    </row>
    <row r="11" spans="1:40" ht="18.75">
      <c r="A11" s="39">
        <v>7</v>
      </c>
      <c r="B11" s="36" t="s">
        <v>18</v>
      </c>
      <c r="C11" s="21"/>
      <c r="D11" s="21"/>
      <c r="E11" s="21"/>
      <c r="F11" s="21"/>
      <c r="G11" s="21"/>
      <c r="H11" s="21"/>
      <c r="I11" s="25">
        <v>7</v>
      </c>
      <c r="J11" s="25"/>
      <c r="K11" s="25"/>
      <c r="L11" s="25"/>
      <c r="M11" s="47"/>
      <c r="N11" s="47"/>
      <c r="O11" s="47"/>
      <c r="P11" s="47"/>
      <c r="Q11" s="47"/>
      <c r="R11" s="47"/>
      <c r="S11" s="26"/>
      <c r="T11" s="47"/>
      <c r="U11" s="26"/>
      <c r="V11" s="47"/>
      <c r="W11" s="26"/>
      <c r="X11" s="47"/>
      <c r="Y11" s="26">
        <v>10</v>
      </c>
      <c r="Z11" s="47">
        <v>7</v>
      </c>
      <c r="AA11" s="25">
        <v>6</v>
      </c>
      <c r="AB11" s="48">
        <v>7</v>
      </c>
      <c r="AC11" s="48">
        <v>0</v>
      </c>
      <c r="AD11" s="48">
        <v>0</v>
      </c>
      <c r="AE11" s="48">
        <v>3</v>
      </c>
      <c r="AF11" s="48">
        <v>3</v>
      </c>
      <c r="AN11">
        <f t="shared" si="0"/>
        <v>43</v>
      </c>
    </row>
    <row r="12" spans="1:40" ht="18.75">
      <c r="A12" s="39">
        <v>8</v>
      </c>
      <c r="B12" s="36" t="s">
        <v>19</v>
      </c>
      <c r="C12" s="21"/>
      <c r="D12" s="21"/>
      <c r="E12" s="21"/>
      <c r="F12" s="21"/>
      <c r="G12" s="21"/>
      <c r="H12" s="21"/>
      <c r="I12" s="25">
        <v>13</v>
      </c>
      <c r="J12" s="25"/>
      <c r="K12" s="25"/>
      <c r="L12" s="25"/>
      <c r="M12" s="47"/>
      <c r="N12" s="47"/>
      <c r="O12" s="47"/>
      <c r="P12" s="47"/>
      <c r="Q12" s="47"/>
      <c r="R12" s="47"/>
      <c r="S12" s="26"/>
      <c r="T12" s="47"/>
      <c r="U12" s="26"/>
      <c r="V12" s="47"/>
      <c r="W12" s="26"/>
      <c r="X12" s="47"/>
      <c r="Y12" s="26">
        <v>11</v>
      </c>
      <c r="Z12" s="47">
        <v>12</v>
      </c>
      <c r="AA12" s="25">
        <v>5</v>
      </c>
      <c r="AB12" s="48">
        <v>13</v>
      </c>
      <c r="AC12" s="48">
        <v>11</v>
      </c>
      <c r="AD12" s="48">
        <v>5</v>
      </c>
      <c r="AE12" s="48">
        <v>9</v>
      </c>
      <c r="AF12" s="48">
        <v>4</v>
      </c>
      <c r="AN12">
        <f t="shared" si="0"/>
        <v>83</v>
      </c>
    </row>
    <row r="13" spans="1:40" ht="18.75">
      <c r="A13" s="39">
        <v>9</v>
      </c>
      <c r="B13" s="36" t="s">
        <v>20</v>
      </c>
      <c r="C13" s="21"/>
      <c r="D13" s="21"/>
      <c r="E13" s="21"/>
      <c r="F13" s="21"/>
      <c r="G13" s="21"/>
      <c r="H13" s="21"/>
      <c r="I13" s="25">
        <v>13</v>
      </c>
      <c r="J13" s="25"/>
      <c r="K13" s="25"/>
      <c r="L13" s="25"/>
      <c r="M13" s="47"/>
      <c r="N13" s="47"/>
      <c r="O13" s="47"/>
      <c r="P13" s="47"/>
      <c r="Q13" s="47"/>
      <c r="R13" s="47"/>
      <c r="S13" s="26"/>
      <c r="T13" s="47"/>
      <c r="U13" s="26"/>
      <c r="V13" s="47"/>
      <c r="W13" s="26"/>
      <c r="X13" s="47"/>
      <c r="Y13" s="26">
        <v>6</v>
      </c>
      <c r="Z13" s="47">
        <v>6</v>
      </c>
      <c r="AA13" s="25">
        <v>5</v>
      </c>
      <c r="AB13" s="48">
        <v>6</v>
      </c>
      <c r="AC13" s="48">
        <v>0</v>
      </c>
      <c r="AD13" s="48">
        <v>0</v>
      </c>
      <c r="AE13" s="48">
        <v>7</v>
      </c>
      <c r="AF13" s="48">
        <v>1</v>
      </c>
      <c r="AN13">
        <f t="shared" si="0"/>
        <v>44</v>
      </c>
    </row>
    <row r="14" spans="1:40" ht="18.75">
      <c r="A14" s="39">
        <v>10</v>
      </c>
      <c r="B14" s="36" t="s">
        <v>21</v>
      </c>
      <c r="C14" s="21"/>
      <c r="D14" s="21"/>
      <c r="E14" s="21"/>
      <c r="F14" s="21"/>
      <c r="G14" s="21"/>
      <c r="H14" s="21"/>
      <c r="I14" s="25">
        <v>7</v>
      </c>
      <c r="J14" s="25"/>
      <c r="K14" s="25"/>
      <c r="L14" s="25"/>
      <c r="M14" s="47"/>
      <c r="N14" s="47"/>
      <c r="O14" s="47"/>
      <c r="P14" s="47"/>
      <c r="Q14" s="47"/>
      <c r="R14" s="47"/>
      <c r="S14" s="26"/>
      <c r="T14" s="47"/>
      <c r="U14" s="26"/>
      <c r="V14" s="47"/>
      <c r="W14" s="26"/>
      <c r="X14" s="47"/>
      <c r="Y14" s="26">
        <v>3</v>
      </c>
      <c r="Z14" s="47">
        <v>6</v>
      </c>
      <c r="AA14" s="25">
        <v>4</v>
      </c>
      <c r="AB14" s="48">
        <v>7</v>
      </c>
      <c r="AC14" s="48">
        <v>0</v>
      </c>
      <c r="AD14" s="48">
        <v>0</v>
      </c>
      <c r="AE14" s="48">
        <v>7</v>
      </c>
      <c r="AF14" s="48">
        <v>4</v>
      </c>
      <c r="AN14">
        <f t="shared" si="0"/>
        <v>38</v>
      </c>
    </row>
    <row r="15" spans="1:40" ht="18.75">
      <c r="A15" s="39">
        <v>11</v>
      </c>
      <c r="B15" s="34" t="s">
        <v>22</v>
      </c>
      <c r="C15" s="21"/>
      <c r="D15" s="21"/>
      <c r="E15" s="21"/>
      <c r="F15" s="21"/>
      <c r="G15" s="21"/>
      <c r="H15" s="21"/>
      <c r="I15" s="25">
        <v>0</v>
      </c>
      <c r="J15" s="25"/>
      <c r="K15" s="25"/>
      <c r="L15" s="25"/>
      <c r="M15" s="47"/>
      <c r="N15" s="47"/>
      <c r="O15" s="47"/>
      <c r="P15" s="47"/>
      <c r="Q15" s="47"/>
      <c r="R15" s="47"/>
      <c r="S15" s="26"/>
      <c r="T15" s="47"/>
      <c r="U15" s="26"/>
      <c r="V15" s="47"/>
      <c r="W15" s="26"/>
      <c r="X15" s="47"/>
      <c r="Y15" s="26">
        <v>1</v>
      </c>
      <c r="Z15" s="47">
        <v>2</v>
      </c>
      <c r="AA15" s="25">
        <v>1</v>
      </c>
      <c r="AB15" s="48">
        <v>7</v>
      </c>
      <c r="AC15" s="48">
        <v>0</v>
      </c>
      <c r="AD15" s="48">
        <v>0</v>
      </c>
      <c r="AE15" s="48">
        <v>1</v>
      </c>
      <c r="AF15" s="48">
        <v>0</v>
      </c>
      <c r="AN15">
        <f t="shared" si="0"/>
        <v>12</v>
      </c>
    </row>
    <row r="16" spans="1:40" ht="18.75">
      <c r="A16" s="39">
        <v>12</v>
      </c>
      <c r="B16" s="34" t="s">
        <v>23</v>
      </c>
      <c r="C16" s="21"/>
      <c r="D16" s="21"/>
      <c r="E16" s="21"/>
      <c r="F16" s="21"/>
      <c r="G16" s="21"/>
      <c r="H16" s="21"/>
      <c r="I16" s="25">
        <v>12</v>
      </c>
      <c r="J16" s="25"/>
      <c r="K16" s="25"/>
      <c r="L16" s="25"/>
      <c r="M16" s="47"/>
      <c r="N16" s="47"/>
      <c r="O16" s="47"/>
      <c r="P16" s="47"/>
      <c r="Q16" s="47"/>
      <c r="R16" s="47"/>
      <c r="S16" s="26"/>
      <c r="T16" s="47"/>
      <c r="U16" s="26"/>
      <c r="V16" s="47"/>
      <c r="W16" s="26"/>
      <c r="X16" s="47"/>
      <c r="Y16" s="26">
        <v>10</v>
      </c>
      <c r="Z16" s="47">
        <v>11</v>
      </c>
      <c r="AA16" s="25">
        <v>6</v>
      </c>
      <c r="AB16" s="48">
        <v>7</v>
      </c>
      <c r="AC16" s="48">
        <v>1</v>
      </c>
      <c r="AD16" s="48">
        <v>0</v>
      </c>
      <c r="AE16" s="48">
        <v>9</v>
      </c>
      <c r="AF16" s="48">
        <v>4</v>
      </c>
      <c r="AN16">
        <f t="shared" si="0"/>
        <v>60</v>
      </c>
    </row>
    <row r="17" spans="1:40" ht="18.75">
      <c r="A17" s="39">
        <v>13</v>
      </c>
      <c r="B17" s="34" t="s">
        <v>24</v>
      </c>
      <c r="C17" s="21"/>
      <c r="D17" s="21"/>
      <c r="E17" s="21"/>
      <c r="F17" s="21"/>
      <c r="G17" s="21"/>
      <c r="H17" s="21"/>
      <c r="I17" s="25">
        <v>13</v>
      </c>
      <c r="J17" s="25"/>
      <c r="K17" s="25"/>
      <c r="L17" s="25"/>
      <c r="M17" s="47"/>
      <c r="N17" s="47"/>
      <c r="O17" s="47"/>
      <c r="P17" s="47"/>
      <c r="Q17" s="47"/>
      <c r="R17" s="47"/>
      <c r="S17" s="26"/>
      <c r="T17" s="47"/>
      <c r="U17" s="26"/>
      <c r="V17" s="47"/>
      <c r="W17" s="26"/>
      <c r="X17" s="47"/>
      <c r="Y17" s="26">
        <v>11</v>
      </c>
      <c r="Z17" s="47">
        <v>11</v>
      </c>
      <c r="AA17" s="25">
        <v>7</v>
      </c>
      <c r="AB17" s="48">
        <v>15</v>
      </c>
      <c r="AC17" s="48">
        <v>8</v>
      </c>
      <c r="AD17" s="48">
        <v>8</v>
      </c>
      <c r="AE17" s="48">
        <v>8</v>
      </c>
      <c r="AF17" s="48">
        <v>4</v>
      </c>
      <c r="AN17">
        <f t="shared" si="0"/>
        <v>85</v>
      </c>
    </row>
    <row r="18" spans="1:40" ht="18.75">
      <c r="A18" s="39">
        <v>14</v>
      </c>
      <c r="B18" s="34" t="s">
        <v>25</v>
      </c>
      <c r="C18" s="21"/>
      <c r="D18" s="21"/>
      <c r="E18" s="21"/>
      <c r="F18" s="21"/>
      <c r="G18" s="21"/>
      <c r="H18" s="21"/>
      <c r="I18" s="25">
        <v>6</v>
      </c>
      <c r="J18" s="25"/>
      <c r="K18" s="25"/>
      <c r="L18" s="25"/>
      <c r="M18" s="47"/>
      <c r="N18" s="47"/>
      <c r="O18" s="47"/>
      <c r="P18" s="47"/>
      <c r="Q18" s="47"/>
      <c r="R18" s="47"/>
      <c r="S18" s="26"/>
      <c r="T18" s="47"/>
      <c r="U18" s="26"/>
      <c r="V18" s="47"/>
      <c r="W18" s="26"/>
      <c r="X18" s="47"/>
      <c r="Y18" s="26">
        <v>9</v>
      </c>
      <c r="Z18" s="47">
        <v>6</v>
      </c>
      <c r="AA18" s="25">
        <v>3</v>
      </c>
      <c r="AB18" s="48">
        <v>2</v>
      </c>
      <c r="AC18" s="48">
        <v>0</v>
      </c>
      <c r="AD18" s="48">
        <v>0</v>
      </c>
      <c r="AE18" s="48">
        <v>6</v>
      </c>
      <c r="AF18" s="48">
        <v>2</v>
      </c>
      <c r="AN18">
        <f t="shared" si="0"/>
        <v>34</v>
      </c>
    </row>
    <row r="19" spans="1:40" ht="18.75">
      <c r="A19" s="39">
        <v>15</v>
      </c>
      <c r="B19" s="34" t="s">
        <v>26</v>
      </c>
      <c r="C19" s="21"/>
      <c r="D19" s="21"/>
      <c r="E19" s="21"/>
      <c r="F19" s="21"/>
      <c r="G19" s="21"/>
      <c r="H19" s="21"/>
      <c r="I19" s="25">
        <v>8</v>
      </c>
      <c r="J19" s="25"/>
      <c r="K19" s="25"/>
      <c r="L19" s="25"/>
      <c r="M19" s="47"/>
      <c r="N19" s="47"/>
      <c r="O19" s="47"/>
      <c r="P19" s="47"/>
      <c r="Q19" s="47"/>
      <c r="R19" s="47"/>
      <c r="S19" s="26"/>
      <c r="T19" s="47"/>
      <c r="U19" s="26"/>
      <c r="V19" s="47"/>
      <c r="W19" s="26"/>
      <c r="X19" s="47"/>
      <c r="Y19" s="26">
        <v>11</v>
      </c>
      <c r="Z19" s="47">
        <v>10</v>
      </c>
      <c r="AA19" s="25">
        <v>7</v>
      </c>
      <c r="AB19" s="48">
        <v>10</v>
      </c>
      <c r="AC19" s="48">
        <v>1</v>
      </c>
      <c r="AD19" s="48">
        <v>0</v>
      </c>
      <c r="AE19" s="48">
        <v>7</v>
      </c>
      <c r="AF19" s="48">
        <v>2</v>
      </c>
      <c r="AN19">
        <f t="shared" si="0"/>
        <v>56</v>
      </c>
    </row>
    <row r="20" spans="1:40" ht="18.75">
      <c r="A20" s="39">
        <v>16</v>
      </c>
      <c r="B20" s="34" t="s">
        <v>27</v>
      </c>
      <c r="C20" s="21"/>
      <c r="D20" s="21"/>
      <c r="E20" s="21"/>
      <c r="F20" s="21"/>
      <c r="G20" s="21"/>
      <c r="H20" s="21"/>
      <c r="I20" s="25">
        <v>12</v>
      </c>
      <c r="J20" s="25"/>
      <c r="K20" s="25"/>
      <c r="L20" s="25"/>
      <c r="M20" s="47"/>
      <c r="N20" s="47"/>
      <c r="O20" s="47"/>
      <c r="P20" s="47"/>
      <c r="Q20" s="47"/>
      <c r="R20" s="47"/>
      <c r="S20" s="26"/>
      <c r="T20" s="47"/>
      <c r="U20" s="26"/>
      <c r="V20" s="47"/>
      <c r="W20" s="26"/>
      <c r="X20" s="47"/>
      <c r="Y20" s="26">
        <v>11</v>
      </c>
      <c r="Z20" s="47">
        <v>12</v>
      </c>
      <c r="AA20" s="25">
        <v>7</v>
      </c>
      <c r="AB20" s="48">
        <v>15</v>
      </c>
      <c r="AC20" s="48">
        <v>8</v>
      </c>
      <c r="AD20" s="48">
        <v>9</v>
      </c>
      <c r="AE20" s="48">
        <v>8</v>
      </c>
      <c r="AF20" s="48">
        <v>4</v>
      </c>
      <c r="AN20">
        <f t="shared" si="0"/>
        <v>86</v>
      </c>
    </row>
    <row r="21" spans="1:40" ht="18.75">
      <c r="A21" s="39">
        <v>17</v>
      </c>
      <c r="B21" s="34" t="s">
        <v>28</v>
      </c>
      <c r="C21" s="21"/>
      <c r="D21" s="21"/>
      <c r="E21" s="21"/>
      <c r="F21" s="21"/>
      <c r="G21" s="21"/>
      <c r="H21" s="21"/>
      <c r="I21" s="25">
        <v>13</v>
      </c>
      <c r="J21" s="25"/>
      <c r="K21" s="25"/>
      <c r="L21" s="25"/>
      <c r="M21" s="47"/>
      <c r="N21" s="47"/>
      <c r="O21" s="47"/>
      <c r="P21" s="47"/>
      <c r="Q21" s="47"/>
      <c r="R21" s="47"/>
      <c r="S21" s="26"/>
      <c r="T21" s="47"/>
      <c r="U21" s="26"/>
      <c r="V21" s="47"/>
      <c r="W21" s="26"/>
      <c r="X21" s="47"/>
      <c r="Y21" s="26">
        <v>12</v>
      </c>
      <c r="Z21" s="47">
        <v>12</v>
      </c>
      <c r="AA21" s="25">
        <v>7</v>
      </c>
      <c r="AB21" s="48">
        <v>15</v>
      </c>
      <c r="AC21" s="48">
        <v>8</v>
      </c>
      <c r="AD21" s="48">
        <v>2</v>
      </c>
      <c r="AE21" s="48">
        <v>8</v>
      </c>
      <c r="AF21" s="48">
        <v>4</v>
      </c>
      <c r="AN21">
        <f t="shared" si="0"/>
        <v>81</v>
      </c>
    </row>
    <row r="22" spans="1:40" ht="18.75">
      <c r="A22" s="39">
        <v>18</v>
      </c>
      <c r="B22" s="34" t="s">
        <v>29</v>
      </c>
      <c r="C22" s="21"/>
      <c r="D22" s="21"/>
      <c r="E22" s="21"/>
      <c r="F22" s="21"/>
      <c r="G22" s="21"/>
      <c r="H22" s="21"/>
      <c r="I22" s="25">
        <v>11</v>
      </c>
      <c r="J22" s="25"/>
      <c r="K22" s="25"/>
      <c r="L22" s="25"/>
      <c r="M22" s="47"/>
      <c r="N22" s="47"/>
      <c r="O22" s="47"/>
      <c r="P22" s="47"/>
      <c r="Q22" s="47"/>
      <c r="R22" s="47"/>
      <c r="S22" s="26"/>
      <c r="T22" s="47"/>
      <c r="U22" s="26"/>
      <c r="V22" s="47"/>
      <c r="W22" s="26"/>
      <c r="X22" s="47"/>
      <c r="Y22" s="26">
        <v>12</v>
      </c>
      <c r="Z22" s="47">
        <v>12</v>
      </c>
      <c r="AA22" s="25">
        <v>7</v>
      </c>
      <c r="AB22" s="48">
        <v>14</v>
      </c>
      <c r="AC22" s="48">
        <v>9</v>
      </c>
      <c r="AD22" s="48">
        <v>9</v>
      </c>
      <c r="AE22" s="48">
        <v>10</v>
      </c>
      <c r="AF22" s="48">
        <v>4</v>
      </c>
      <c r="AN22">
        <f t="shared" si="0"/>
        <v>88</v>
      </c>
    </row>
    <row r="23" spans="1:40" ht="18.75">
      <c r="A23" s="39">
        <v>19</v>
      </c>
      <c r="B23" s="34" t="s">
        <v>30</v>
      </c>
      <c r="C23" s="21"/>
      <c r="D23" s="21"/>
      <c r="E23" s="21"/>
      <c r="F23" s="21"/>
      <c r="G23" s="21"/>
      <c r="H23" s="21"/>
      <c r="I23" s="25">
        <v>8</v>
      </c>
      <c r="J23" s="25"/>
      <c r="K23" s="25"/>
      <c r="L23" s="25"/>
      <c r="M23" s="47"/>
      <c r="N23" s="47"/>
      <c r="O23" s="47"/>
      <c r="P23" s="47"/>
      <c r="Q23" s="47"/>
      <c r="R23" s="47"/>
      <c r="S23" s="26"/>
      <c r="T23" s="47"/>
      <c r="U23" s="26"/>
      <c r="V23" s="47"/>
      <c r="W23" s="26"/>
      <c r="X23" s="47"/>
      <c r="Y23" s="26">
        <v>12</v>
      </c>
      <c r="Z23" s="47">
        <v>6</v>
      </c>
      <c r="AA23" s="25">
        <v>5</v>
      </c>
      <c r="AB23" s="48">
        <v>6</v>
      </c>
      <c r="AC23" s="48">
        <v>2</v>
      </c>
      <c r="AD23" s="48">
        <v>0</v>
      </c>
      <c r="AE23" s="48">
        <v>9</v>
      </c>
      <c r="AF23" s="48">
        <v>2</v>
      </c>
      <c r="AN23">
        <f t="shared" si="0"/>
        <v>50</v>
      </c>
    </row>
    <row r="24" spans="1:40" ht="18.75">
      <c r="A24" s="39">
        <v>20</v>
      </c>
      <c r="B24" s="34" t="s">
        <v>31</v>
      </c>
      <c r="C24" s="21"/>
      <c r="D24" s="21"/>
      <c r="E24" s="21"/>
      <c r="F24" s="21"/>
      <c r="G24" s="21"/>
      <c r="H24" s="21"/>
      <c r="I24" s="25">
        <v>4</v>
      </c>
      <c r="J24" s="25"/>
      <c r="K24" s="25"/>
      <c r="L24" s="25"/>
      <c r="M24" s="47"/>
      <c r="N24" s="47"/>
      <c r="O24" s="47"/>
      <c r="P24" s="47"/>
      <c r="Q24" s="47"/>
      <c r="R24" s="47"/>
      <c r="S24" s="26"/>
      <c r="T24" s="47"/>
      <c r="U24" s="26"/>
      <c r="V24" s="47"/>
      <c r="W24" s="26"/>
      <c r="X24" s="47"/>
      <c r="Y24" s="26">
        <v>11</v>
      </c>
      <c r="Z24" s="47">
        <v>11</v>
      </c>
      <c r="AA24" s="25">
        <v>4</v>
      </c>
      <c r="AB24" s="48">
        <v>10</v>
      </c>
      <c r="AC24" s="48">
        <v>3</v>
      </c>
      <c r="AD24" s="48">
        <v>6</v>
      </c>
      <c r="AE24" s="48">
        <v>4</v>
      </c>
      <c r="AF24" s="48">
        <v>4</v>
      </c>
      <c r="AN24">
        <f t="shared" si="0"/>
        <v>57</v>
      </c>
    </row>
    <row r="25" spans="1:40" ht="18.75">
      <c r="A25" s="39">
        <v>21</v>
      </c>
      <c r="B25" s="34" t="s">
        <v>32</v>
      </c>
      <c r="C25" s="21"/>
      <c r="D25" s="21"/>
      <c r="E25" s="21"/>
      <c r="F25" s="21"/>
      <c r="G25" s="21"/>
      <c r="H25" s="21"/>
      <c r="I25" s="25">
        <v>11</v>
      </c>
      <c r="J25" s="25"/>
      <c r="K25" s="25"/>
      <c r="L25" s="25"/>
      <c r="M25" s="47"/>
      <c r="N25" s="47"/>
      <c r="O25" s="47"/>
      <c r="P25" s="47"/>
      <c r="Q25" s="47"/>
      <c r="R25" s="47"/>
      <c r="S25" s="26"/>
      <c r="T25" s="47"/>
      <c r="U25" s="26"/>
      <c r="V25" s="47"/>
      <c r="W25" s="26"/>
      <c r="X25" s="47"/>
      <c r="Y25" s="26">
        <v>10</v>
      </c>
      <c r="Z25" s="47">
        <v>9</v>
      </c>
      <c r="AA25" s="25">
        <v>7</v>
      </c>
      <c r="AB25" s="48">
        <v>7</v>
      </c>
      <c r="AC25" s="48">
        <v>5</v>
      </c>
      <c r="AD25" s="48">
        <v>8</v>
      </c>
      <c r="AE25" s="48">
        <v>7</v>
      </c>
      <c r="AF25" s="48">
        <v>4</v>
      </c>
      <c r="AN25">
        <f t="shared" si="0"/>
        <v>68</v>
      </c>
    </row>
    <row r="26" spans="1:40" ht="18.75">
      <c r="A26" s="39">
        <v>22</v>
      </c>
      <c r="B26" s="34" t="s">
        <v>33</v>
      </c>
      <c r="C26" s="21"/>
      <c r="D26" s="21"/>
      <c r="E26" s="21"/>
      <c r="F26" s="21"/>
      <c r="G26" s="21"/>
      <c r="H26" s="21"/>
      <c r="I26" s="25">
        <v>10</v>
      </c>
      <c r="J26" s="25"/>
      <c r="K26" s="25"/>
      <c r="L26" s="25"/>
      <c r="M26" s="47"/>
      <c r="N26" s="47"/>
      <c r="O26" s="47"/>
      <c r="P26" s="47"/>
      <c r="Q26" s="47"/>
      <c r="R26" s="47"/>
      <c r="S26" s="26"/>
      <c r="T26" s="47"/>
      <c r="U26" s="26"/>
      <c r="V26" s="47"/>
      <c r="W26" s="26"/>
      <c r="X26" s="47"/>
      <c r="Y26" s="26">
        <v>7</v>
      </c>
      <c r="Z26" s="47">
        <v>11</v>
      </c>
      <c r="AA26" s="25">
        <v>4</v>
      </c>
      <c r="AB26" s="48">
        <v>2</v>
      </c>
      <c r="AC26" s="48">
        <v>0</v>
      </c>
      <c r="AD26" s="48">
        <v>0</v>
      </c>
      <c r="AE26" s="48">
        <v>4</v>
      </c>
      <c r="AF26" s="48">
        <v>2</v>
      </c>
      <c r="AN26">
        <f t="shared" si="0"/>
        <v>40</v>
      </c>
    </row>
    <row r="27" spans="1:40" ht="18.75">
      <c r="A27" s="39">
        <v>23</v>
      </c>
      <c r="B27" s="34" t="s">
        <v>34</v>
      </c>
      <c r="C27" s="21"/>
      <c r="D27" s="21"/>
      <c r="E27" s="21"/>
      <c r="F27" s="21"/>
      <c r="G27" s="21"/>
      <c r="H27" s="21"/>
      <c r="I27" s="25">
        <v>11</v>
      </c>
      <c r="J27" s="25"/>
      <c r="K27" s="25"/>
      <c r="L27" s="25"/>
      <c r="M27" s="47"/>
      <c r="N27" s="47"/>
      <c r="O27" s="47"/>
      <c r="P27" s="47"/>
      <c r="Q27" s="47"/>
      <c r="R27" s="47"/>
      <c r="S27" s="26"/>
      <c r="T27" s="47"/>
      <c r="U27" s="26"/>
      <c r="V27" s="47"/>
      <c r="W27" s="26"/>
      <c r="X27" s="47"/>
      <c r="Y27" s="26">
        <v>7</v>
      </c>
      <c r="Z27" s="47">
        <v>8</v>
      </c>
      <c r="AA27" s="25">
        <v>2</v>
      </c>
      <c r="AB27" s="48">
        <v>4</v>
      </c>
      <c r="AC27" s="48">
        <v>0</v>
      </c>
      <c r="AD27" s="48">
        <v>0</v>
      </c>
      <c r="AE27" s="48">
        <v>6</v>
      </c>
      <c r="AF27" s="48">
        <v>1</v>
      </c>
      <c r="AN27">
        <f t="shared" si="0"/>
        <v>39</v>
      </c>
    </row>
    <row r="28" spans="1:40" ht="18.75">
      <c r="A28" s="39">
        <v>24</v>
      </c>
      <c r="B28" s="34" t="s">
        <v>35</v>
      </c>
      <c r="C28" s="21"/>
      <c r="D28" s="21"/>
      <c r="E28" s="21"/>
      <c r="F28" s="21"/>
      <c r="G28" s="21"/>
      <c r="H28" s="21"/>
      <c r="I28" s="25">
        <v>12</v>
      </c>
      <c r="J28" s="25"/>
      <c r="K28" s="25"/>
      <c r="L28" s="25"/>
      <c r="M28" s="47"/>
      <c r="N28" s="47"/>
      <c r="O28" s="47"/>
      <c r="P28" s="47"/>
      <c r="Q28" s="47"/>
      <c r="R28" s="47"/>
      <c r="S28" s="26"/>
      <c r="T28" s="47"/>
      <c r="U28" s="26"/>
      <c r="V28" s="47"/>
      <c r="W28" s="26"/>
      <c r="X28" s="47"/>
      <c r="Y28" s="26">
        <v>11</v>
      </c>
      <c r="Z28" s="47">
        <v>8</v>
      </c>
      <c r="AA28" s="25">
        <v>7</v>
      </c>
      <c r="AB28" s="48">
        <v>11</v>
      </c>
      <c r="AC28" s="48">
        <v>0</v>
      </c>
      <c r="AD28" s="48">
        <v>0</v>
      </c>
      <c r="AE28" s="48">
        <v>9</v>
      </c>
      <c r="AF28" s="48">
        <v>4</v>
      </c>
      <c r="AN28">
        <f t="shared" si="0"/>
        <v>62</v>
      </c>
    </row>
    <row r="29" spans="1:40" ht="18.75">
      <c r="A29" s="39">
        <v>25</v>
      </c>
      <c r="B29" s="34" t="s">
        <v>36</v>
      </c>
      <c r="C29" s="21"/>
      <c r="D29" s="21"/>
      <c r="E29" s="21"/>
      <c r="F29" s="21"/>
      <c r="G29" s="21"/>
      <c r="H29" s="21"/>
      <c r="I29" s="25">
        <v>11</v>
      </c>
      <c r="J29" s="25"/>
      <c r="K29" s="25"/>
      <c r="L29" s="25"/>
      <c r="M29" s="47"/>
      <c r="N29" s="47"/>
      <c r="O29" s="47"/>
      <c r="P29" s="47"/>
      <c r="Q29" s="47"/>
      <c r="R29" s="47"/>
      <c r="S29" s="26"/>
      <c r="T29" s="47"/>
      <c r="U29" s="26"/>
      <c r="V29" s="47"/>
      <c r="W29" s="26"/>
      <c r="X29" s="47"/>
      <c r="Y29" s="26">
        <v>12</v>
      </c>
      <c r="Z29" s="47">
        <v>12</v>
      </c>
      <c r="AA29" s="25">
        <v>6</v>
      </c>
      <c r="AB29" s="48">
        <v>14</v>
      </c>
      <c r="AC29" s="48">
        <v>9</v>
      </c>
      <c r="AD29" s="48">
        <v>4</v>
      </c>
      <c r="AE29" s="48">
        <v>5</v>
      </c>
      <c r="AF29" s="48">
        <v>4</v>
      </c>
      <c r="AN29">
        <f t="shared" si="0"/>
        <v>77</v>
      </c>
    </row>
    <row r="30" spans="1:40" ht="18.75">
      <c r="A30" s="39">
        <v>26</v>
      </c>
      <c r="B30" s="34" t="s">
        <v>37</v>
      </c>
      <c r="C30" s="21"/>
      <c r="D30" s="21"/>
      <c r="E30" s="21"/>
      <c r="F30" s="21"/>
      <c r="G30" s="21"/>
      <c r="H30" s="21"/>
      <c r="I30" s="25">
        <v>7</v>
      </c>
      <c r="J30" s="25"/>
      <c r="K30" s="25"/>
      <c r="L30" s="25"/>
      <c r="M30" s="47"/>
      <c r="N30" s="47"/>
      <c r="O30" s="47"/>
      <c r="P30" s="47"/>
      <c r="Q30" s="47"/>
      <c r="R30" s="47"/>
      <c r="S30" s="26"/>
      <c r="T30" s="47"/>
      <c r="U30" s="26"/>
      <c r="V30" s="47"/>
      <c r="W30" s="26"/>
      <c r="X30" s="47"/>
      <c r="Y30" s="26">
        <v>9</v>
      </c>
      <c r="Z30" s="47">
        <v>9</v>
      </c>
      <c r="AA30" s="25">
        <v>7</v>
      </c>
      <c r="AB30" s="48">
        <v>7</v>
      </c>
      <c r="AC30" s="48">
        <v>0</v>
      </c>
      <c r="AD30" s="48">
        <v>0</v>
      </c>
      <c r="AE30" s="48">
        <v>8</v>
      </c>
      <c r="AF30" s="48">
        <v>3</v>
      </c>
      <c r="AN30">
        <f t="shared" si="0"/>
        <v>50</v>
      </c>
    </row>
    <row r="31" spans="1:40" ht="18.75">
      <c r="A31" s="39">
        <v>27</v>
      </c>
      <c r="B31" s="34" t="s">
        <v>38</v>
      </c>
      <c r="C31" s="21"/>
      <c r="D31" s="21"/>
      <c r="E31" s="21"/>
      <c r="F31" s="21"/>
      <c r="G31" s="21"/>
      <c r="H31" s="21"/>
      <c r="I31" s="25">
        <v>8</v>
      </c>
      <c r="J31" s="25"/>
      <c r="K31" s="25"/>
      <c r="L31" s="25"/>
      <c r="M31" s="47"/>
      <c r="N31" s="47"/>
      <c r="O31" s="47"/>
      <c r="P31" s="47"/>
      <c r="Q31" s="47"/>
      <c r="R31" s="47"/>
      <c r="S31" s="26"/>
      <c r="T31" s="47"/>
      <c r="U31" s="26"/>
      <c r="V31" s="47"/>
      <c r="W31" s="26"/>
      <c r="X31" s="47"/>
      <c r="Y31" s="26">
        <v>10</v>
      </c>
      <c r="Z31" s="47">
        <v>8</v>
      </c>
      <c r="AA31" s="25">
        <v>5</v>
      </c>
      <c r="AB31" s="48">
        <v>8</v>
      </c>
      <c r="AC31" s="48">
        <v>11</v>
      </c>
      <c r="AD31" s="48">
        <v>5</v>
      </c>
      <c r="AE31" s="48">
        <v>7</v>
      </c>
      <c r="AF31" s="48">
        <v>0</v>
      </c>
      <c r="AN31">
        <f t="shared" si="0"/>
        <v>62</v>
      </c>
    </row>
    <row r="32" spans="1:40" ht="18.75">
      <c r="A32" s="39">
        <v>28</v>
      </c>
      <c r="B32" s="34" t="s">
        <v>39</v>
      </c>
      <c r="C32" s="21"/>
      <c r="D32" s="21"/>
      <c r="E32" s="21"/>
      <c r="F32" s="21"/>
      <c r="G32" s="21"/>
      <c r="H32" s="21"/>
      <c r="I32" s="25">
        <v>6</v>
      </c>
      <c r="J32" s="25"/>
      <c r="K32" s="25"/>
      <c r="L32" s="25"/>
      <c r="M32" s="47"/>
      <c r="N32" s="47"/>
      <c r="O32" s="47"/>
      <c r="P32" s="47"/>
      <c r="Q32" s="47"/>
      <c r="R32" s="47"/>
      <c r="S32" s="26"/>
      <c r="T32" s="47"/>
      <c r="U32" s="26"/>
      <c r="V32" s="47"/>
      <c r="W32" s="26"/>
      <c r="X32" s="47"/>
      <c r="Y32" s="26">
        <v>5</v>
      </c>
      <c r="Z32" s="47">
        <v>5</v>
      </c>
      <c r="AA32" s="25">
        <v>3</v>
      </c>
      <c r="AB32" s="48">
        <v>3</v>
      </c>
      <c r="AC32" s="48">
        <v>0</v>
      </c>
      <c r="AD32" s="48">
        <v>0</v>
      </c>
      <c r="AE32" s="48">
        <v>7</v>
      </c>
      <c r="AF32" s="48">
        <v>3</v>
      </c>
      <c r="AN32">
        <f t="shared" si="0"/>
        <v>32</v>
      </c>
    </row>
    <row r="33" spans="1:40" ht="18.75">
      <c r="A33" s="39">
        <v>29</v>
      </c>
      <c r="B33" s="34" t="s">
        <v>40</v>
      </c>
      <c r="C33" s="21"/>
      <c r="D33" s="21"/>
      <c r="E33" s="21"/>
      <c r="F33" s="21"/>
      <c r="G33" s="21"/>
      <c r="H33" s="21"/>
      <c r="I33" s="25">
        <v>8</v>
      </c>
      <c r="J33" s="25"/>
      <c r="K33" s="25"/>
      <c r="L33" s="25"/>
      <c r="M33" s="47"/>
      <c r="N33" s="47"/>
      <c r="O33" s="47"/>
      <c r="P33" s="47"/>
      <c r="Q33" s="47"/>
      <c r="R33" s="47"/>
      <c r="S33" s="25"/>
      <c r="T33" s="47"/>
      <c r="U33" s="26"/>
      <c r="V33" s="47"/>
      <c r="W33" s="26"/>
      <c r="X33" s="47"/>
      <c r="Y33" s="26">
        <v>10</v>
      </c>
      <c r="Z33" s="47">
        <v>8</v>
      </c>
      <c r="AA33" s="25">
        <v>6</v>
      </c>
      <c r="AB33" s="48">
        <v>8</v>
      </c>
      <c r="AC33" s="48">
        <v>12</v>
      </c>
      <c r="AD33" s="48">
        <v>9</v>
      </c>
      <c r="AE33" s="48">
        <v>8</v>
      </c>
      <c r="AF33" s="48">
        <v>3</v>
      </c>
      <c r="AN33">
        <f t="shared" si="0"/>
        <v>72</v>
      </c>
    </row>
    <row r="34" spans="1:40" ht="18.75">
      <c r="A34" s="39">
        <v>30</v>
      </c>
      <c r="B34" s="34" t="s">
        <v>41</v>
      </c>
      <c r="C34" s="21"/>
      <c r="D34" s="21"/>
      <c r="E34" s="21"/>
      <c r="F34" s="21"/>
      <c r="G34" s="21"/>
      <c r="H34" s="21"/>
      <c r="I34" s="25">
        <v>7</v>
      </c>
      <c r="J34" s="25"/>
      <c r="K34" s="25"/>
      <c r="L34" s="25"/>
      <c r="M34" s="47"/>
      <c r="N34" s="47"/>
      <c r="O34" s="47"/>
      <c r="P34" s="47"/>
      <c r="Q34" s="47"/>
      <c r="R34" s="47"/>
      <c r="S34" s="25"/>
      <c r="T34" s="47"/>
      <c r="U34" s="26"/>
      <c r="V34" s="47"/>
      <c r="W34" s="26"/>
      <c r="X34" s="47"/>
      <c r="Y34" s="26">
        <v>8</v>
      </c>
      <c r="Z34" s="47">
        <v>5</v>
      </c>
      <c r="AA34" s="25">
        <v>3</v>
      </c>
      <c r="AB34" s="48">
        <v>7</v>
      </c>
      <c r="AC34" s="48">
        <v>0</v>
      </c>
      <c r="AD34" s="48">
        <v>0</v>
      </c>
      <c r="AE34" s="48">
        <v>9</v>
      </c>
      <c r="AF34" s="48">
        <v>3</v>
      </c>
      <c r="AN34">
        <f t="shared" si="0"/>
        <v>42</v>
      </c>
    </row>
    <row r="35" spans="1:40" ht="18.75">
      <c r="A35" s="39">
        <v>31</v>
      </c>
      <c r="B35" s="34" t="s">
        <v>42</v>
      </c>
      <c r="C35" s="21"/>
      <c r="D35" s="21"/>
      <c r="E35" s="21"/>
      <c r="F35" s="21"/>
      <c r="G35" s="21"/>
      <c r="H35" s="21"/>
      <c r="I35" s="25">
        <v>8</v>
      </c>
      <c r="J35" s="25"/>
      <c r="K35" s="25"/>
      <c r="L35" s="25"/>
      <c r="M35" s="47"/>
      <c r="N35" s="47"/>
      <c r="O35" s="47"/>
      <c r="P35" s="47"/>
      <c r="Q35" s="47"/>
      <c r="R35" s="47"/>
      <c r="S35" s="25"/>
      <c r="T35" s="47"/>
      <c r="U35" s="26"/>
      <c r="V35" s="47"/>
      <c r="W35" s="26"/>
      <c r="X35" s="47"/>
      <c r="Y35" s="26">
        <v>9</v>
      </c>
      <c r="Z35" s="47">
        <v>9</v>
      </c>
      <c r="AA35" s="25">
        <v>6</v>
      </c>
      <c r="AB35" s="48">
        <v>12</v>
      </c>
      <c r="AC35" s="48">
        <v>9</v>
      </c>
      <c r="AD35" s="48">
        <v>9</v>
      </c>
      <c r="AE35" s="48">
        <v>7</v>
      </c>
      <c r="AF35" s="48">
        <v>3</v>
      </c>
      <c r="AN35">
        <f t="shared" si="0"/>
        <v>72</v>
      </c>
    </row>
    <row r="36" spans="1:40" ht="18.75">
      <c r="A36" s="39">
        <v>32</v>
      </c>
      <c r="B36" s="34" t="s">
        <v>43</v>
      </c>
      <c r="C36" s="21"/>
      <c r="D36" s="21"/>
      <c r="E36" s="21"/>
      <c r="F36" s="21"/>
      <c r="G36" s="21"/>
      <c r="H36" s="21"/>
      <c r="I36" s="25">
        <v>12</v>
      </c>
      <c r="J36" s="25"/>
      <c r="K36" s="25"/>
      <c r="L36" s="25"/>
      <c r="M36" s="47"/>
      <c r="N36" s="47"/>
      <c r="O36" s="47"/>
      <c r="P36" s="47"/>
      <c r="Q36" s="47"/>
      <c r="R36" s="47"/>
      <c r="S36" s="25"/>
      <c r="T36" s="47"/>
      <c r="U36" s="26"/>
      <c r="V36" s="47"/>
      <c r="W36" s="26"/>
      <c r="X36" s="47"/>
      <c r="Y36" s="26">
        <v>8</v>
      </c>
      <c r="Z36" s="47">
        <v>8</v>
      </c>
      <c r="AA36" s="25">
        <v>3</v>
      </c>
      <c r="AB36" s="48">
        <v>9</v>
      </c>
      <c r="AC36" s="48">
        <v>0</v>
      </c>
      <c r="AD36" s="48">
        <v>0</v>
      </c>
      <c r="AE36" s="48">
        <v>4</v>
      </c>
      <c r="AF36" s="48">
        <v>3</v>
      </c>
      <c r="AN36">
        <f t="shared" si="0"/>
        <v>47</v>
      </c>
    </row>
    <row r="37" spans="1:40" ht="18.75">
      <c r="A37" s="39">
        <v>33</v>
      </c>
      <c r="B37" s="34" t="s">
        <v>44</v>
      </c>
      <c r="C37" s="21"/>
      <c r="D37" s="21"/>
      <c r="E37" s="21"/>
      <c r="F37" s="21"/>
      <c r="G37" s="21"/>
      <c r="H37" s="21"/>
      <c r="I37" s="25">
        <v>10</v>
      </c>
      <c r="J37" s="25"/>
      <c r="K37" s="25"/>
      <c r="L37" s="25"/>
      <c r="M37" s="47"/>
      <c r="N37" s="47"/>
      <c r="O37" s="47"/>
      <c r="P37" s="47"/>
      <c r="Q37" s="47"/>
      <c r="R37" s="47"/>
      <c r="S37" s="25"/>
      <c r="T37" s="47"/>
      <c r="U37" s="26"/>
      <c r="V37" s="47"/>
      <c r="W37" s="26"/>
      <c r="X37" s="47"/>
      <c r="Y37" s="26">
        <v>12</v>
      </c>
      <c r="Z37" s="47">
        <v>12</v>
      </c>
      <c r="AA37" s="25">
        <v>6</v>
      </c>
      <c r="AB37" s="48">
        <v>15</v>
      </c>
      <c r="AC37" s="48">
        <v>8</v>
      </c>
      <c r="AD37" s="48">
        <v>9</v>
      </c>
      <c r="AE37" s="48">
        <v>8</v>
      </c>
      <c r="AF37" s="48">
        <v>4</v>
      </c>
      <c r="AN37">
        <f t="shared" si="0"/>
        <v>84</v>
      </c>
    </row>
    <row r="38" spans="1:40" ht="18.75">
      <c r="A38" s="39">
        <v>34</v>
      </c>
      <c r="B38" s="34" t="s">
        <v>45</v>
      </c>
      <c r="C38" s="21"/>
      <c r="D38" s="21"/>
      <c r="E38" s="21"/>
      <c r="F38" s="21"/>
      <c r="G38" s="21"/>
      <c r="H38" s="21"/>
      <c r="I38" s="25">
        <v>7</v>
      </c>
      <c r="J38" s="25"/>
      <c r="K38" s="25"/>
      <c r="L38" s="25"/>
      <c r="M38" s="47"/>
      <c r="N38" s="47"/>
      <c r="O38" s="47"/>
      <c r="P38" s="47"/>
      <c r="Q38" s="47"/>
      <c r="R38" s="47"/>
      <c r="S38" s="25"/>
      <c r="T38" s="47"/>
      <c r="U38" s="26"/>
      <c r="V38" s="47"/>
      <c r="W38" s="26"/>
      <c r="X38" s="47"/>
      <c r="Y38" s="26">
        <v>9</v>
      </c>
      <c r="Z38" s="47">
        <v>10</v>
      </c>
      <c r="AA38" s="25">
        <v>5</v>
      </c>
      <c r="AB38" s="48">
        <v>16</v>
      </c>
      <c r="AC38" s="48">
        <v>12</v>
      </c>
      <c r="AD38" s="48">
        <v>9</v>
      </c>
      <c r="AE38" s="48">
        <v>6</v>
      </c>
      <c r="AF38" s="48">
        <v>4</v>
      </c>
      <c r="AN38">
        <f t="shared" si="0"/>
        <v>78</v>
      </c>
    </row>
    <row r="39" spans="1:40" ht="18.75">
      <c r="A39" s="39">
        <v>35</v>
      </c>
      <c r="B39" s="34" t="s">
        <v>46</v>
      </c>
      <c r="C39" s="21"/>
      <c r="D39" s="21"/>
      <c r="E39" s="21"/>
      <c r="F39" s="21"/>
      <c r="G39" s="21"/>
      <c r="H39" s="21"/>
      <c r="I39" s="25">
        <v>9</v>
      </c>
      <c r="J39" s="25"/>
      <c r="K39" s="25"/>
      <c r="L39" s="25"/>
      <c r="M39" s="47"/>
      <c r="N39" s="47"/>
      <c r="O39" s="47"/>
      <c r="P39" s="47"/>
      <c r="Q39" s="47"/>
      <c r="R39" s="47"/>
      <c r="S39" s="25"/>
      <c r="T39" s="47"/>
      <c r="U39" s="26"/>
      <c r="V39" s="47"/>
      <c r="W39" s="26"/>
      <c r="X39" s="47"/>
      <c r="Y39" s="26">
        <v>9</v>
      </c>
      <c r="Z39" s="47">
        <v>7</v>
      </c>
      <c r="AA39" s="25">
        <v>7</v>
      </c>
      <c r="AB39" s="48">
        <v>7</v>
      </c>
      <c r="AC39" s="48">
        <v>3</v>
      </c>
      <c r="AD39" s="48">
        <v>0</v>
      </c>
      <c r="AE39" s="48">
        <v>5</v>
      </c>
      <c r="AF39" s="48">
        <v>1</v>
      </c>
      <c r="AN39">
        <f t="shared" si="0"/>
        <v>48</v>
      </c>
    </row>
    <row r="40" spans="1:40" ht="18.75">
      <c r="A40" s="39">
        <v>36</v>
      </c>
      <c r="B40" s="34" t="s">
        <v>47</v>
      </c>
      <c r="C40" s="21"/>
      <c r="D40" s="21"/>
      <c r="E40" s="21"/>
      <c r="F40" s="21"/>
      <c r="G40" s="21"/>
      <c r="H40" s="21"/>
      <c r="I40" s="25">
        <v>9</v>
      </c>
      <c r="J40" s="25"/>
      <c r="K40" s="25"/>
      <c r="L40" s="25"/>
      <c r="M40" s="47"/>
      <c r="N40" s="47"/>
      <c r="O40" s="47"/>
      <c r="P40" s="47"/>
      <c r="Q40" s="47"/>
      <c r="R40" s="47"/>
      <c r="S40" s="25"/>
      <c r="T40" s="47"/>
      <c r="U40" s="26"/>
      <c r="V40" s="47"/>
      <c r="W40" s="26"/>
      <c r="X40" s="47"/>
      <c r="Y40" s="26">
        <v>12</v>
      </c>
      <c r="Z40" s="47">
        <v>10</v>
      </c>
      <c r="AA40" s="25">
        <v>7</v>
      </c>
      <c r="AB40" s="48">
        <v>7</v>
      </c>
      <c r="AC40" s="48">
        <v>0</v>
      </c>
      <c r="AD40" s="48">
        <v>1</v>
      </c>
      <c r="AE40" s="48">
        <v>7</v>
      </c>
      <c r="AF40" s="48">
        <v>3</v>
      </c>
      <c r="AN40">
        <f t="shared" si="0"/>
        <v>56</v>
      </c>
    </row>
    <row r="41" spans="1:40" ht="18.75">
      <c r="A41" s="39">
        <v>37</v>
      </c>
      <c r="B41" s="34" t="s">
        <v>48</v>
      </c>
      <c r="C41" s="21"/>
      <c r="D41" s="21"/>
      <c r="E41" s="21"/>
      <c r="F41" s="21"/>
      <c r="G41" s="21"/>
      <c r="H41" s="21"/>
      <c r="I41" s="25">
        <v>10</v>
      </c>
      <c r="J41" s="25"/>
      <c r="K41" s="25"/>
      <c r="L41" s="25"/>
      <c r="M41" s="47"/>
      <c r="N41" s="47"/>
      <c r="O41" s="47"/>
      <c r="P41" s="47"/>
      <c r="Q41" s="47"/>
      <c r="R41" s="47"/>
      <c r="S41" s="25"/>
      <c r="T41" s="47"/>
      <c r="U41" s="26"/>
      <c r="V41" s="47"/>
      <c r="W41" s="26"/>
      <c r="X41" s="47"/>
      <c r="Y41" s="26">
        <v>9</v>
      </c>
      <c r="Z41" s="47">
        <v>8</v>
      </c>
      <c r="AA41" s="25">
        <v>6</v>
      </c>
      <c r="AB41" s="48">
        <v>14</v>
      </c>
      <c r="AC41" s="48">
        <v>1</v>
      </c>
      <c r="AD41" s="48">
        <v>9</v>
      </c>
      <c r="AE41" s="48">
        <v>9</v>
      </c>
      <c r="AF41" s="48">
        <v>3</v>
      </c>
      <c r="AN41">
        <f t="shared" si="0"/>
        <v>69</v>
      </c>
    </row>
    <row r="42" spans="1:40" ht="18.75">
      <c r="A42" s="39">
        <v>38</v>
      </c>
      <c r="B42" s="34" t="s">
        <v>49</v>
      </c>
      <c r="C42" s="21"/>
      <c r="D42" s="21"/>
      <c r="E42" s="21"/>
      <c r="F42" s="21"/>
      <c r="G42" s="21"/>
      <c r="H42" s="21"/>
      <c r="I42" s="25">
        <v>8</v>
      </c>
      <c r="J42" s="25"/>
      <c r="K42" s="25"/>
      <c r="L42" s="25"/>
      <c r="M42" s="47"/>
      <c r="N42" s="47"/>
      <c r="O42" s="47"/>
      <c r="P42" s="47"/>
      <c r="Q42" s="47"/>
      <c r="R42" s="47"/>
      <c r="S42" s="25"/>
      <c r="T42" s="47"/>
      <c r="U42" s="26"/>
      <c r="V42" s="47"/>
      <c r="W42" s="26"/>
      <c r="X42" s="47"/>
      <c r="Y42" s="26">
        <v>10</v>
      </c>
      <c r="Z42" s="47">
        <v>12</v>
      </c>
      <c r="AA42" s="25">
        <v>7</v>
      </c>
      <c r="AB42" s="48">
        <v>13</v>
      </c>
      <c r="AC42" s="48">
        <v>11</v>
      </c>
      <c r="AD42" s="48">
        <v>9</v>
      </c>
      <c r="AE42" s="48">
        <v>7</v>
      </c>
      <c r="AF42" s="48">
        <v>3</v>
      </c>
      <c r="AN42">
        <f t="shared" si="0"/>
        <v>80</v>
      </c>
    </row>
    <row r="43" spans="1:40" ht="18.75">
      <c r="A43" s="39">
        <v>39</v>
      </c>
      <c r="B43" s="34" t="s">
        <v>50</v>
      </c>
      <c r="C43" s="21"/>
      <c r="D43" s="21"/>
      <c r="E43" s="21"/>
      <c r="F43" s="21"/>
      <c r="G43" s="21"/>
      <c r="H43" s="21"/>
      <c r="I43" s="25">
        <v>11</v>
      </c>
      <c r="J43" s="25"/>
      <c r="K43" s="25"/>
      <c r="L43" s="25"/>
      <c r="M43" s="47"/>
      <c r="N43" s="47"/>
      <c r="O43" s="47"/>
      <c r="P43" s="47"/>
      <c r="Q43" s="47"/>
      <c r="R43" s="47"/>
      <c r="S43" s="25"/>
      <c r="T43" s="47"/>
      <c r="U43" s="26"/>
      <c r="V43" s="47"/>
      <c r="W43" s="26"/>
      <c r="X43" s="47"/>
      <c r="Y43" s="26">
        <v>10</v>
      </c>
      <c r="Z43" s="47">
        <v>9</v>
      </c>
      <c r="AA43" s="25">
        <v>7</v>
      </c>
      <c r="AB43" s="48">
        <v>10</v>
      </c>
      <c r="AC43" s="48">
        <v>11</v>
      </c>
      <c r="AD43" s="48">
        <v>8</v>
      </c>
      <c r="AE43" s="48">
        <v>10</v>
      </c>
      <c r="AF43" s="48">
        <v>3</v>
      </c>
      <c r="AN43">
        <f t="shared" si="0"/>
        <v>79</v>
      </c>
    </row>
    <row r="44" spans="1:40" ht="18.75">
      <c r="A44" s="39">
        <v>40</v>
      </c>
      <c r="B44" s="34" t="s">
        <v>51</v>
      </c>
      <c r="C44" s="21"/>
      <c r="D44" s="21"/>
      <c r="E44" s="21"/>
      <c r="F44" s="21"/>
      <c r="G44" s="21"/>
      <c r="H44" s="21"/>
      <c r="I44" s="25">
        <v>8</v>
      </c>
      <c r="J44" s="25"/>
      <c r="K44" s="25"/>
      <c r="L44" s="25"/>
      <c r="M44" s="47"/>
      <c r="N44" s="47"/>
      <c r="O44" s="47"/>
      <c r="P44" s="47"/>
      <c r="Q44" s="47"/>
      <c r="R44" s="47"/>
      <c r="S44" s="25"/>
      <c r="T44" s="47"/>
      <c r="U44" s="26"/>
      <c r="V44" s="47"/>
      <c r="W44" s="26"/>
      <c r="X44" s="47"/>
      <c r="Y44" s="26">
        <v>9</v>
      </c>
      <c r="Z44" s="47">
        <v>12</v>
      </c>
      <c r="AA44" s="25">
        <v>6</v>
      </c>
      <c r="AB44" s="48">
        <v>11</v>
      </c>
      <c r="AC44" s="48">
        <v>11</v>
      </c>
      <c r="AD44" s="48">
        <v>6</v>
      </c>
      <c r="AE44" s="48">
        <v>9</v>
      </c>
      <c r="AF44" s="48">
        <v>3</v>
      </c>
      <c r="AN44">
        <f t="shared" si="0"/>
        <v>75</v>
      </c>
    </row>
    <row r="45" spans="1:40" ht="18.75">
      <c r="A45" s="39">
        <v>41</v>
      </c>
      <c r="B45" s="34" t="s">
        <v>52</v>
      </c>
      <c r="C45" s="21"/>
      <c r="D45" s="21"/>
      <c r="E45" s="21"/>
      <c r="F45" s="21"/>
      <c r="G45" s="21"/>
      <c r="H45" s="21"/>
      <c r="I45" s="25">
        <v>9</v>
      </c>
      <c r="J45" s="25"/>
      <c r="K45" s="25"/>
      <c r="L45" s="25"/>
      <c r="M45" s="47"/>
      <c r="N45" s="47"/>
      <c r="O45" s="47"/>
      <c r="P45" s="47"/>
      <c r="Q45" s="47"/>
      <c r="R45" s="47"/>
      <c r="S45" s="25"/>
      <c r="T45" s="47"/>
      <c r="U45" s="26"/>
      <c r="V45" s="47"/>
      <c r="W45" s="26"/>
      <c r="X45" s="47"/>
      <c r="Y45" s="26">
        <v>9</v>
      </c>
      <c r="Z45" s="47">
        <v>7</v>
      </c>
      <c r="AA45" s="25">
        <v>3</v>
      </c>
      <c r="AB45" s="48">
        <v>2</v>
      </c>
      <c r="AC45" s="48">
        <v>4</v>
      </c>
      <c r="AD45" s="48">
        <v>0</v>
      </c>
      <c r="AE45" s="48">
        <v>6</v>
      </c>
      <c r="AF45" s="48">
        <v>2</v>
      </c>
      <c r="AN45">
        <f t="shared" si="0"/>
        <v>42</v>
      </c>
    </row>
    <row r="46" spans="1:40" ht="18.75">
      <c r="A46" s="39">
        <v>42</v>
      </c>
      <c r="B46" s="34" t="s">
        <v>53</v>
      </c>
      <c r="C46" s="21"/>
      <c r="D46" s="21"/>
      <c r="E46" s="21"/>
      <c r="F46" s="21"/>
      <c r="G46" s="21"/>
      <c r="H46" s="21"/>
      <c r="I46" s="25">
        <v>8</v>
      </c>
      <c r="J46" s="25"/>
      <c r="K46" s="25"/>
      <c r="L46" s="25"/>
      <c r="M46" s="47"/>
      <c r="N46" s="47"/>
      <c r="O46" s="47"/>
      <c r="P46" s="47"/>
      <c r="Q46" s="47"/>
      <c r="R46" s="47"/>
      <c r="S46" s="25"/>
      <c r="T46" s="47"/>
      <c r="U46" s="26"/>
      <c r="V46" s="47"/>
      <c r="W46" s="26"/>
      <c r="X46" s="47"/>
      <c r="Y46" s="26">
        <v>9</v>
      </c>
      <c r="Z46" s="47">
        <v>6</v>
      </c>
      <c r="AA46" s="25">
        <v>6</v>
      </c>
      <c r="AB46" s="48">
        <v>10</v>
      </c>
      <c r="AC46" s="48">
        <v>0</v>
      </c>
      <c r="AD46" s="48">
        <v>6</v>
      </c>
      <c r="AE46" s="48">
        <v>5</v>
      </c>
      <c r="AF46" s="48">
        <v>2</v>
      </c>
      <c r="AN46">
        <f t="shared" si="0"/>
        <v>52</v>
      </c>
    </row>
    <row r="47" spans="1:40" ht="18.75">
      <c r="A47" s="39">
        <v>43</v>
      </c>
      <c r="B47" s="34" t="s">
        <v>54</v>
      </c>
      <c r="C47" s="21"/>
      <c r="D47" s="21"/>
      <c r="E47" s="21"/>
      <c r="F47" s="21"/>
      <c r="G47" s="21"/>
      <c r="H47" s="21"/>
      <c r="I47" s="25">
        <v>6</v>
      </c>
      <c r="J47" s="25"/>
      <c r="K47" s="25"/>
      <c r="L47" s="25"/>
      <c r="M47" s="47"/>
      <c r="N47" s="47"/>
      <c r="O47" s="47"/>
      <c r="P47" s="47"/>
      <c r="Q47" s="47"/>
      <c r="R47" s="47"/>
      <c r="S47" s="25"/>
      <c r="T47" s="47"/>
      <c r="U47" s="26"/>
      <c r="V47" s="47"/>
      <c r="W47" s="26"/>
      <c r="X47" s="47"/>
      <c r="Y47" s="26">
        <v>4</v>
      </c>
      <c r="Z47" s="47">
        <v>5</v>
      </c>
      <c r="AA47" s="25">
        <v>5</v>
      </c>
      <c r="AB47" s="48">
        <v>3</v>
      </c>
      <c r="AC47" s="48">
        <v>8</v>
      </c>
      <c r="AD47" s="48">
        <v>0</v>
      </c>
      <c r="AE47" s="48">
        <v>2</v>
      </c>
      <c r="AF47" s="48">
        <v>1</v>
      </c>
      <c r="AN47">
        <f t="shared" si="0"/>
        <v>34</v>
      </c>
    </row>
    <row r="48" spans="1:40" ht="18.75">
      <c r="A48" s="39">
        <v>44</v>
      </c>
      <c r="B48" s="34" t="s">
        <v>55</v>
      </c>
      <c r="C48" s="21"/>
      <c r="D48" s="21"/>
      <c r="E48" s="21"/>
      <c r="F48" s="21"/>
      <c r="G48" s="21"/>
      <c r="H48" s="21"/>
      <c r="I48" s="25">
        <v>4</v>
      </c>
      <c r="J48" s="25"/>
      <c r="K48" s="25"/>
      <c r="L48" s="25"/>
      <c r="M48" s="47"/>
      <c r="N48" s="47"/>
      <c r="O48" s="47"/>
      <c r="P48" s="47"/>
      <c r="Q48" s="47"/>
      <c r="R48" s="47"/>
      <c r="S48" s="25"/>
      <c r="T48" s="47"/>
      <c r="U48" s="26"/>
      <c r="V48" s="47"/>
      <c r="W48" s="26"/>
      <c r="X48" s="47"/>
      <c r="Y48" s="26">
        <v>12</v>
      </c>
      <c r="Z48" s="47">
        <v>10</v>
      </c>
      <c r="AA48" s="25">
        <v>7</v>
      </c>
      <c r="AB48" s="48">
        <v>16</v>
      </c>
      <c r="AC48" s="48">
        <v>12</v>
      </c>
      <c r="AD48" s="48">
        <v>9</v>
      </c>
      <c r="AE48" s="48">
        <v>6</v>
      </c>
      <c r="AF48" s="48">
        <v>3</v>
      </c>
      <c r="AN48">
        <f t="shared" si="0"/>
        <v>79</v>
      </c>
    </row>
    <row r="49" spans="1:40" ht="18.75">
      <c r="A49" s="39">
        <v>45</v>
      </c>
      <c r="B49" s="34" t="s">
        <v>56</v>
      </c>
      <c r="C49" s="21"/>
      <c r="D49" s="21"/>
      <c r="E49" s="21"/>
      <c r="F49" s="21"/>
      <c r="G49" s="21"/>
      <c r="H49" s="21"/>
      <c r="I49" s="25">
        <v>12</v>
      </c>
      <c r="J49" s="25"/>
      <c r="K49" s="25"/>
      <c r="L49" s="25"/>
      <c r="M49" s="47"/>
      <c r="N49" s="47"/>
      <c r="O49" s="47"/>
      <c r="P49" s="47"/>
      <c r="Q49" s="47"/>
      <c r="R49" s="47"/>
      <c r="S49" s="25"/>
      <c r="T49" s="47"/>
      <c r="U49" s="26"/>
      <c r="V49" s="47"/>
      <c r="W49" s="26"/>
      <c r="X49" s="47"/>
      <c r="Y49" s="26">
        <v>11</v>
      </c>
      <c r="Z49" s="47">
        <v>10</v>
      </c>
      <c r="AA49" s="25">
        <v>7</v>
      </c>
      <c r="AB49" s="48">
        <v>10</v>
      </c>
      <c r="AC49" s="48">
        <v>2</v>
      </c>
      <c r="AD49" s="48">
        <v>3</v>
      </c>
      <c r="AE49" s="48">
        <v>7</v>
      </c>
      <c r="AF49" s="48">
        <v>2</v>
      </c>
      <c r="AN49">
        <f t="shared" si="0"/>
        <v>64</v>
      </c>
    </row>
    <row r="50" spans="1:40" ht="18.75">
      <c r="A50" s="39">
        <v>46</v>
      </c>
      <c r="B50" s="34" t="s">
        <v>57</v>
      </c>
      <c r="C50" s="21"/>
      <c r="D50" s="21"/>
      <c r="E50" s="21"/>
      <c r="F50" s="21"/>
      <c r="G50" s="21"/>
      <c r="H50" s="21"/>
      <c r="I50" s="25">
        <v>8</v>
      </c>
      <c r="J50" s="25"/>
      <c r="K50" s="25"/>
      <c r="L50" s="25"/>
      <c r="M50" s="47"/>
      <c r="N50" s="47"/>
      <c r="O50" s="47"/>
      <c r="P50" s="47"/>
      <c r="Q50" s="47"/>
      <c r="R50" s="47"/>
      <c r="S50" s="25"/>
      <c r="T50" s="47"/>
      <c r="U50" s="26"/>
      <c r="V50" s="47"/>
      <c r="W50" s="26"/>
      <c r="X50" s="47"/>
      <c r="Y50" s="26">
        <v>11</v>
      </c>
      <c r="Z50" s="47">
        <v>8</v>
      </c>
      <c r="AA50" s="25">
        <v>7</v>
      </c>
      <c r="AB50" s="48">
        <v>13</v>
      </c>
      <c r="AC50" s="48">
        <v>7</v>
      </c>
      <c r="AD50" s="48">
        <v>5</v>
      </c>
      <c r="AE50" s="48">
        <v>3</v>
      </c>
      <c r="AF50" s="48">
        <v>2</v>
      </c>
      <c r="AN50">
        <f t="shared" si="0"/>
        <v>64</v>
      </c>
    </row>
    <row r="51" spans="1:40" ht="18.75">
      <c r="A51" s="39">
        <v>47</v>
      </c>
      <c r="B51" s="34" t="s">
        <v>58</v>
      </c>
      <c r="C51" s="21"/>
      <c r="D51" s="21"/>
      <c r="E51" s="21"/>
      <c r="F51" s="21"/>
      <c r="G51" s="21"/>
      <c r="H51" s="21"/>
      <c r="I51" s="25">
        <v>1</v>
      </c>
      <c r="J51" s="25"/>
      <c r="K51" s="25"/>
      <c r="L51" s="25"/>
      <c r="M51" s="47"/>
      <c r="N51" s="47"/>
      <c r="O51" s="47"/>
      <c r="P51" s="47"/>
      <c r="Q51" s="47"/>
      <c r="R51" s="47"/>
      <c r="S51" s="25"/>
      <c r="T51" s="47"/>
      <c r="U51" s="26"/>
      <c r="V51" s="47"/>
      <c r="W51" s="26"/>
      <c r="X51" s="47"/>
      <c r="Y51" s="26">
        <v>11</v>
      </c>
      <c r="Z51" s="47">
        <v>11</v>
      </c>
      <c r="AA51" s="25">
        <v>5</v>
      </c>
      <c r="AB51" s="48">
        <v>5</v>
      </c>
      <c r="AC51" s="48">
        <v>0</v>
      </c>
      <c r="AD51" s="48">
        <v>0</v>
      </c>
      <c r="AE51" s="48">
        <v>1</v>
      </c>
      <c r="AF51" s="48">
        <v>1</v>
      </c>
      <c r="AN51">
        <f t="shared" si="0"/>
        <v>35</v>
      </c>
    </row>
    <row r="52" spans="1:40" ht="18.75">
      <c r="A52" s="39">
        <v>48</v>
      </c>
      <c r="B52" s="34" t="s">
        <v>59</v>
      </c>
      <c r="C52" s="21"/>
      <c r="D52" s="21"/>
      <c r="E52" s="21"/>
      <c r="F52" s="21"/>
      <c r="G52" s="21"/>
      <c r="H52" s="21"/>
      <c r="I52" s="25">
        <v>12</v>
      </c>
      <c r="J52" s="25"/>
      <c r="K52" s="25"/>
      <c r="L52" s="25"/>
      <c r="M52" s="47"/>
      <c r="N52" s="47"/>
      <c r="O52" s="47"/>
      <c r="P52" s="47"/>
      <c r="Q52" s="47"/>
      <c r="R52" s="47"/>
      <c r="S52" s="25"/>
      <c r="T52" s="47"/>
      <c r="U52" s="26"/>
      <c r="V52" s="47"/>
      <c r="W52" s="26"/>
      <c r="X52" s="47"/>
      <c r="Y52" s="26">
        <v>11</v>
      </c>
      <c r="Z52" s="47">
        <v>11</v>
      </c>
      <c r="AA52" s="25">
        <v>3</v>
      </c>
      <c r="AB52" s="48">
        <v>3</v>
      </c>
      <c r="AC52" s="48">
        <v>0</v>
      </c>
      <c r="AD52" s="48">
        <v>1</v>
      </c>
      <c r="AE52" s="48">
        <v>5</v>
      </c>
      <c r="AF52" s="48">
        <v>3</v>
      </c>
      <c r="AN52">
        <f t="shared" si="0"/>
        <v>49</v>
      </c>
    </row>
    <row r="53" spans="1:40" ht="18.75">
      <c r="A53" s="39">
        <v>49</v>
      </c>
      <c r="B53" s="34" t="s">
        <v>60</v>
      </c>
      <c r="C53" s="21"/>
      <c r="D53" s="21"/>
      <c r="E53" s="21"/>
      <c r="F53" s="21"/>
      <c r="G53" s="21"/>
      <c r="H53" s="21"/>
      <c r="I53" s="25">
        <v>7</v>
      </c>
      <c r="J53" s="25"/>
      <c r="K53" s="25"/>
      <c r="L53" s="25"/>
      <c r="M53" s="47"/>
      <c r="N53" s="47"/>
      <c r="O53" s="47"/>
      <c r="P53" s="47"/>
      <c r="Q53" s="47"/>
      <c r="R53" s="47"/>
      <c r="S53" s="25"/>
      <c r="T53" s="47"/>
      <c r="U53" s="26"/>
      <c r="V53" s="47"/>
      <c r="W53" s="26"/>
      <c r="X53" s="47"/>
      <c r="Y53" s="26">
        <v>8</v>
      </c>
      <c r="Z53" s="47">
        <v>10</v>
      </c>
      <c r="AA53" s="25">
        <v>5</v>
      </c>
      <c r="AB53" s="48">
        <v>11</v>
      </c>
      <c r="AC53" s="48">
        <v>7</v>
      </c>
      <c r="AD53" s="48">
        <v>1</v>
      </c>
      <c r="AE53" s="48">
        <v>8</v>
      </c>
      <c r="AF53" s="48">
        <v>3</v>
      </c>
      <c r="AN53">
        <f t="shared" si="0"/>
        <v>60</v>
      </c>
    </row>
    <row r="54" spans="1:40" ht="18.75">
      <c r="A54" s="39">
        <v>50</v>
      </c>
      <c r="B54" s="34" t="s">
        <v>61</v>
      </c>
      <c r="C54" s="21"/>
      <c r="D54" s="21"/>
      <c r="E54" s="21"/>
      <c r="F54" s="21"/>
      <c r="G54" s="21"/>
      <c r="H54" s="21"/>
      <c r="I54" s="25">
        <v>7</v>
      </c>
      <c r="J54" s="25"/>
      <c r="K54" s="25"/>
      <c r="L54" s="25"/>
      <c r="M54" s="47"/>
      <c r="N54" s="47"/>
      <c r="O54" s="47"/>
      <c r="P54" s="47"/>
      <c r="Q54" s="47"/>
      <c r="R54" s="47"/>
      <c r="S54" s="25"/>
      <c r="T54" s="47"/>
      <c r="U54" s="26"/>
      <c r="V54" s="47"/>
      <c r="W54" s="26"/>
      <c r="X54" s="47"/>
      <c r="Y54" s="26">
        <v>6</v>
      </c>
      <c r="Z54" s="47">
        <v>5</v>
      </c>
      <c r="AA54" s="25">
        <v>3</v>
      </c>
      <c r="AB54" s="48">
        <v>1</v>
      </c>
      <c r="AC54" s="48">
        <v>1</v>
      </c>
      <c r="AD54" s="48">
        <v>0</v>
      </c>
      <c r="AE54" s="48">
        <v>4</v>
      </c>
      <c r="AF54" s="48">
        <v>2</v>
      </c>
      <c r="AN54">
        <f t="shared" si="0"/>
        <v>29</v>
      </c>
    </row>
    <row r="55" spans="1:40" ht="18.75">
      <c r="A55" s="39">
        <v>51</v>
      </c>
      <c r="B55" s="34" t="s">
        <v>62</v>
      </c>
      <c r="C55" s="21"/>
      <c r="D55" s="21"/>
      <c r="E55" s="21"/>
      <c r="F55" s="21"/>
      <c r="G55" s="21"/>
      <c r="H55" s="21"/>
      <c r="I55" s="25">
        <v>6</v>
      </c>
      <c r="J55" s="25"/>
      <c r="K55" s="25"/>
      <c r="L55" s="25"/>
      <c r="M55" s="47"/>
      <c r="N55" s="47"/>
      <c r="O55" s="47"/>
      <c r="P55" s="47"/>
      <c r="Q55" s="47"/>
      <c r="R55" s="47"/>
      <c r="S55" s="25"/>
      <c r="T55" s="47"/>
      <c r="U55" s="26"/>
      <c r="V55" s="47"/>
      <c r="W55" s="26"/>
      <c r="X55" s="47"/>
      <c r="Y55" s="26">
        <v>9</v>
      </c>
      <c r="Z55" s="47">
        <v>9</v>
      </c>
      <c r="AA55" s="25">
        <v>7</v>
      </c>
      <c r="AB55" s="48">
        <v>13</v>
      </c>
      <c r="AC55" s="48">
        <v>9</v>
      </c>
      <c r="AD55" s="48">
        <v>9</v>
      </c>
      <c r="AE55" s="48">
        <v>5</v>
      </c>
      <c r="AF55" s="48">
        <v>3</v>
      </c>
      <c r="AN55">
        <f t="shared" si="0"/>
        <v>70</v>
      </c>
    </row>
    <row r="56" spans="1:40" ht="18.75">
      <c r="A56" s="39">
        <v>52</v>
      </c>
      <c r="B56" s="34" t="s">
        <v>63</v>
      </c>
      <c r="C56" s="21"/>
      <c r="D56" s="21"/>
      <c r="E56" s="21"/>
      <c r="F56" s="21"/>
      <c r="G56" s="21"/>
      <c r="H56" s="21"/>
      <c r="I56" s="25">
        <v>8</v>
      </c>
      <c r="J56" s="25"/>
      <c r="K56" s="25"/>
      <c r="L56" s="25"/>
      <c r="M56" s="47"/>
      <c r="N56" s="47"/>
      <c r="O56" s="47"/>
      <c r="P56" s="47"/>
      <c r="Q56" s="47"/>
      <c r="R56" s="47"/>
      <c r="S56" s="25"/>
      <c r="T56" s="47"/>
      <c r="U56" s="26"/>
      <c r="V56" s="47"/>
      <c r="W56" s="26"/>
      <c r="X56" s="47"/>
      <c r="Y56" s="26">
        <v>12</v>
      </c>
      <c r="Z56" s="47">
        <v>6</v>
      </c>
      <c r="AA56" s="25">
        <v>7</v>
      </c>
      <c r="AB56" s="48">
        <v>12</v>
      </c>
      <c r="AC56" s="48">
        <v>7</v>
      </c>
      <c r="AD56" s="48">
        <v>3</v>
      </c>
      <c r="AE56" s="48">
        <v>3</v>
      </c>
      <c r="AF56" s="48">
        <v>2</v>
      </c>
      <c r="AN56">
        <f t="shared" si="0"/>
        <v>60</v>
      </c>
    </row>
    <row r="57" spans="1:40" ht="18.75">
      <c r="A57" s="39">
        <v>53</v>
      </c>
      <c r="B57" s="34" t="s">
        <v>64</v>
      </c>
      <c r="C57" s="21"/>
      <c r="D57" s="21"/>
      <c r="E57" s="21"/>
      <c r="F57" s="21"/>
      <c r="G57" s="21"/>
      <c r="H57" s="21"/>
      <c r="I57" s="25">
        <v>7</v>
      </c>
      <c r="J57" s="25"/>
      <c r="K57" s="25"/>
      <c r="L57" s="25"/>
      <c r="M57" s="47"/>
      <c r="N57" s="47"/>
      <c r="O57" s="47"/>
      <c r="P57" s="47"/>
      <c r="Q57" s="47"/>
      <c r="R57" s="47"/>
      <c r="S57" s="25"/>
      <c r="T57" s="47"/>
      <c r="U57" s="26"/>
      <c r="V57" s="47"/>
      <c r="W57" s="26"/>
      <c r="X57" s="47"/>
      <c r="Y57" s="26">
        <v>8</v>
      </c>
      <c r="Z57" s="47">
        <v>8</v>
      </c>
      <c r="AA57" s="25">
        <v>7</v>
      </c>
      <c r="AB57" s="48">
        <v>12</v>
      </c>
      <c r="AC57" s="48">
        <v>7</v>
      </c>
      <c r="AD57" s="48">
        <v>5</v>
      </c>
      <c r="AE57" s="48">
        <v>6</v>
      </c>
      <c r="AF57" s="48">
        <v>3</v>
      </c>
      <c r="AN57">
        <f t="shared" si="0"/>
        <v>63</v>
      </c>
    </row>
    <row r="58" spans="1:40" ht="18.75">
      <c r="A58" s="39">
        <v>54</v>
      </c>
      <c r="B58" s="34" t="s">
        <v>65</v>
      </c>
      <c r="C58" s="21"/>
      <c r="D58" s="21"/>
      <c r="E58" s="21"/>
      <c r="F58" s="21"/>
      <c r="G58" s="21"/>
      <c r="H58" s="21"/>
      <c r="I58" s="25">
        <v>8</v>
      </c>
      <c r="J58" s="25"/>
      <c r="K58" s="25"/>
      <c r="L58" s="25"/>
      <c r="M58" s="47"/>
      <c r="N58" s="47"/>
      <c r="O58" s="47"/>
      <c r="P58" s="47"/>
      <c r="Q58" s="47"/>
      <c r="R58" s="47"/>
      <c r="S58" s="25"/>
      <c r="T58" s="47"/>
      <c r="U58" s="26"/>
      <c r="V58" s="47"/>
      <c r="W58" s="26"/>
      <c r="X58" s="47"/>
      <c r="Y58" s="26">
        <v>8</v>
      </c>
      <c r="Z58" s="47">
        <v>8</v>
      </c>
      <c r="AA58" s="25">
        <v>4</v>
      </c>
      <c r="AB58" s="48">
        <v>14</v>
      </c>
      <c r="AC58" s="48">
        <v>4</v>
      </c>
      <c r="AD58" s="48">
        <v>4</v>
      </c>
      <c r="AE58" s="48">
        <v>10</v>
      </c>
      <c r="AF58" s="48">
        <v>3</v>
      </c>
      <c r="AN58">
        <f t="shared" si="0"/>
        <v>63</v>
      </c>
    </row>
    <row r="59" spans="1:40" ht="16.5" customHeight="1">
      <c r="A59" s="39">
        <v>55</v>
      </c>
      <c r="B59" s="34" t="s">
        <v>66</v>
      </c>
      <c r="C59" s="21"/>
      <c r="D59" s="21"/>
      <c r="E59" s="21"/>
      <c r="F59" s="21"/>
      <c r="G59" s="21"/>
      <c r="H59" s="21"/>
      <c r="I59" s="25">
        <v>11</v>
      </c>
      <c r="J59" s="25"/>
      <c r="K59" s="25"/>
      <c r="L59" s="25"/>
      <c r="M59" s="47"/>
      <c r="N59" s="47"/>
      <c r="O59" s="47"/>
      <c r="P59" s="47"/>
      <c r="Q59" s="47"/>
      <c r="R59" s="47"/>
      <c r="S59" s="25"/>
      <c r="T59" s="47"/>
      <c r="U59" s="26"/>
      <c r="V59" s="47"/>
      <c r="W59" s="26"/>
      <c r="X59" s="47"/>
      <c r="Y59" s="26">
        <v>6</v>
      </c>
      <c r="Z59" s="47">
        <v>5</v>
      </c>
      <c r="AA59" s="25">
        <v>7</v>
      </c>
      <c r="AB59" s="48">
        <v>7</v>
      </c>
      <c r="AC59" s="48">
        <v>6</v>
      </c>
      <c r="AD59" s="48">
        <v>7</v>
      </c>
      <c r="AE59" s="48">
        <v>4</v>
      </c>
      <c r="AF59" s="48">
        <v>2</v>
      </c>
      <c r="AN59">
        <f t="shared" si="0"/>
        <v>55</v>
      </c>
    </row>
    <row r="60" spans="1:40" ht="18.75">
      <c r="A60" s="39">
        <v>56</v>
      </c>
      <c r="B60" s="34" t="s">
        <v>67</v>
      </c>
      <c r="C60" s="21"/>
      <c r="D60" s="21"/>
      <c r="E60" s="21"/>
      <c r="F60" s="21"/>
      <c r="G60" s="21"/>
      <c r="H60" s="21"/>
      <c r="I60" s="25">
        <v>12</v>
      </c>
      <c r="J60" s="25"/>
      <c r="K60" s="25"/>
      <c r="L60" s="25"/>
      <c r="M60" s="47"/>
      <c r="N60" s="47"/>
      <c r="O60" s="47"/>
      <c r="P60" s="47"/>
      <c r="Q60" s="47"/>
      <c r="R60" s="47"/>
      <c r="S60" s="25"/>
      <c r="T60" s="47"/>
      <c r="U60" s="26"/>
      <c r="V60" s="47"/>
      <c r="W60" s="26"/>
      <c r="X60" s="47"/>
      <c r="Y60" s="26">
        <v>10</v>
      </c>
      <c r="Z60" s="47">
        <v>9</v>
      </c>
      <c r="AA60" s="25">
        <v>7</v>
      </c>
      <c r="AB60" s="48">
        <v>16</v>
      </c>
      <c r="AC60" s="48">
        <v>12</v>
      </c>
      <c r="AD60" s="48">
        <v>8</v>
      </c>
      <c r="AE60" s="48">
        <v>7</v>
      </c>
      <c r="AF60" s="48">
        <v>3</v>
      </c>
      <c r="AN60">
        <f t="shared" si="0"/>
        <v>84</v>
      </c>
    </row>
    <row r="61" spans="1:40" ht="18.75">
      <c r="A61" s="39">
        <v>57</v>
      </c>
      <c r="B61" s="34" t="s">
        <v>68</v>
      </c>
      <c r="C61" s="21"/>
      <c r="D61" s="21"/>
      <c r="E61" s="21"/>
      <c r="F61" s="21"/>
      <c r="G61" s="21"/>
      <c r="H61" s="21"/>
      <c r="I61" s="25">
        <v>11</v>
      </c>
      <c r="J61" s="25"/>
      <c r="K61" s="25"/>
      <c r="L61" s="25"/>
      <c r="M61" s="47"/>
      <c r="N61" s="47"/>
      <c r="O61" s="47"/>
      <c r="P61" s="47"/>
      <c r="Q61" s="47"/>
      <c r="R61" s="47"/>
      <c r="S61" s="25"/>
      <c r="T61" s="47"/>
      <c r="U61" s="26"/>
      <c r="V61" s="47"/>
      <c r="W61" s="26"/>
      <c r="X61" s="47"/>
      <c r="Y61" s="26">
        <v>11</v>
      </c>
      <c r="Z61" s="47">
        <v>9</v>
      </c>
      <c r="AA61" s="25">
        <v>7</v>
      </c>
      <c r="AB61" s="48">
        <v>16</v>
      </c>
      <c r="AC61" s="48">
        <v>12</v>
      </c>
      <c r="AD61" s="48">
        <v>9</v>
      </c>
      <c r="AE61" s="48">
        <v>9</v>
      </c>
      <c r="AF61" s="48">
        <v>3</v>
      </c>
      <c r="AN61">
        <f t="shared" si="0"/>
        <v>87</v>
      </c>
    </row>
    <row r="62" spans="1:40" ht="18.75">
      <c r="A62" s="39">
        <v>58</v>
      </c>
      <c r="B62" s="34" t="s">
        <v>69</v>
      </c>
      <c r="C62" s="21"/>
      <c r="D62" s="21"/>
      <c r="E62" s="21"/>
      <c r="F62" s="21"/>
      <c r="G62" s="21"/>
      <c r="H62" s="21"/>
      <c r="I62" s="25">
        <v>7</v>
      </c>
      <c r="J62" s="25"/>
      <c r="K62" s="25"/>
      <c r="L62" s="25"/>
      <c r="M62" s="47"/>
      <c r="N62" s="47"/>
      <c r="O62" s="47"/>
      <c r="P62" s="47"/>
      <c r="Q62" s="47"/>
      <c r="R62" s="47"/>
      <c r="S62" s="25"/>
      <c r="T62" s="47"/>
      <c r="U62" s="26"/>
      <c r="V62" s="47"/>
      <c r="W62" s="26"/>
      <c r="X62" s="47"/>
      <c r="Y62" s="26">
        <v>11</v>
      </c>
      <c r="Z62" s="47">
        <v>8</v>
      </c>
      <c r="AA62" s="25">
        <v>7</v>
      </c>
      <c r="AB62" s="48">
        <v>13</v>
      </c>
      <c r="AC62" s="48">
        <v>9</v>
      </c>
      <c r="AD62" s="48">
        <v>9</v>
      </c>
      <c r="AE62" s="48">
        <v>10</v>
      </c>
      <c r="AF62" s="48">
        <v>3</v>
      </c>
      <c r="AN62">
        <f t="shared" si="0"/>
        <v>77</v>
      </c>
    </row>
    <row r="63" spans="1:40" ht="18.75">
      <c r="A63" s="39">
        <v>59</v>
      </c>
      <c r="B63" s="34" t="s">
        <v>70</v>
      </c>
      <c r="C63" s="21"/>
      <c r="D63" s="21"/>
      <c r="E63" s="21"/>
      <c r="F63" s="21"/>
      <c r="G63" s="21"/>
      <c r="H63" s="21"/>
      <c r="I63" s="25">
        <v>13</v>
      </c>
      <c r="J63" s="25"/>
      <c r="K63" s="25"/>
      <c r="L63" s="25"/>
      <c r="M63" s="47"/>
      <c r="N63" s="47"/>
      <c r="O63" s="47"/>
      <c r="P63" s="47"/>
      <c r="Q63" s="47"/>
      <c r="R63" s="47"/>
      <c r="S63" s="25"/>
      <c r="T63" s="47"/>
      <c r="U63" s="26"/>
      <c r="V63" s="47"/>
      <c r="W63" s="26"/>
      <c r="X63" s="47"/>
      <c r="Y63" s="26">
        <v>12</v>
      </c>
      <c r="Z63" s="47">
        <v>10</v>
      </c>
      <c r="AA63" s="25">
        <v>7</v>
      </c>
      <c r="AB63" s="48">
        <v>16</v>
      </c>
      <c r="AC63" s="48">
        <v>8</v>
      </c>
      <c r="AD63" s="48">
        <v>4</v>
      </c>
      <c r="AE63" s="48">
        <v>9</v>
      </c>
      <c r="AF63" s="48">
        <v>3</v>
      </c>
      <c r="AN63">
        <f t="shared" si="0"/>
        <v>82</v>
      </c>
    </row>
    <row r="64" spans="1:40" ht="18.75">
      <c r="A64" s="39">
        <v>60</v>
      </c>
      <c r="B64" s="34" t="s">
        <v>71</v>
      </c>
      <c r="C64" s="21"/>
      <c r="D64" s="21"/>
      <c r="E64" s="21"/>
      <c r="F64" s="21"/>
      <c r="G64" s="21"/>
      <c r="H64" s="21"/>
      <c r="I64" s="25">
        <v>8</v>
      </c>
      <c r="J64" s="25"/>
      <c r="K64" s="25"/>
      <c r="L64" s="25"/>
      <c r="M64" s="47"/>
      <c r="N64" s="47"/>
      <c r="O64" s="47"/>
      <c r="P64" s="47"/>
      <c r="Q64" s="47"/>
      <c r="R64" s="47"/>
      <c r="S64" s="25"/>
      <c r="T64" s="47"/>
      <c r="U64" s="26"/>
      <c r="V64" s="47"/>
      <c r="W64" s="26"/>
      <c r="X64" s="47"/>
      <c r="Y64" s="26">
        <v>10</v>
      </c>
      <c r="Z64" s="47">
        <v>10</v>
      </c>
      <c r="AA64" s="25">
        <v>6</v>
      </c>
      <c r="AB64" s="48">
        <v>5</v>
      </c>
      <c r="AC64" s="48">
        <v>1</v>
      </c>
      <c r="AD64" s="48">
        <v>0</v>
      </c>
      <c r="AE64" s="48">
        <v>11</v>
      </c>
      <c r="AF64" s="48">
        <v>3</v>
      </c>
      <c r="AN64">
        <f t="shared" si="0"/>
        <v>54</v>
      </c>
    </row>
    <row r="65" spans="1:40" ht="18.75">
      <c r="A65" s="39">
        <v>61</v>
      </c>
      <c r="B65" s="34" t="s">
        <v>72</v>
      </c>
      <c r="C65" s="21"/>
      <c r="D65" s="21"/>
      <c r="E65" s="21"/>
      <c r="F65" s="21"/>
      <c r="G65" s="21"/>
      <c r="H65" s="21"/>
      <c r="I65" s="25">
        <v>12</v>
      </c>
      <c r="J65" s="25"/>
      <c r="K65" s="25"/>
      <c r="L65" s="25"/>
      <c r="M65" s="47"/>
      <c r="N65" s="47"/>
      <c r="O65" s="47"/>
      <c r="P65" s="47"/>
      <c r="Q65" s="47"/>
      <c r="R65" s="47"/>
      <c r="S65" s="25"/>
      <c r="T65" s="47"/>
      <c r="U65" s="26"/>
      <c r="V65" s="47"/>
      <c r="W65" s="26"/>
      <c r="X65" s="47"/>
      <c r="Y65" s="26">
        <v>12</v>
      </c>
      <c r="Z65" s="47">
        <v>9</v>
      </c>
      <c r="AA65" s="25">
        <v>7</v>
      </c>
      <c r="AB65" s="48">
        <v>13</v>
      </c>
      <c r="AC65" s="48">
        <v>10</v>
      </c>
      <c r="AD65" s="48">
        <v>2</v>
      </c>
      <c r="AE65" s="48">
        <v>8</v>
      </c>
      <c r="AF65" s="48">
        <v>2</v>
      </c>
      <c r="AN65">
        <f t="shared" si="0"/>
        <v>75</v>
      </c>
    </row>
    <row r="66" spans="1:40" ht="18.75">
      <c r="A66" s="39">
        <v>62</v>
      </c>
      <c r="B66" s="34" t="s">
        <v>73</v>
      </c>
      <c r="C66" s="21"/>
      <c r="D66" s="21"/>
      <c r="E66" s="21"/>
      <c r="F66" s="21"/>
      <c r="G66" s="21"/>
      <c r="H66" s="21"/>
      <c r="I66" s="25">
        <v>3</v>
      </c>
      <c r="J66" s="25"/>
      <c r="K66" s="25"/>
      <c r="L66" s="25"/>
      <c r="M66" s="47"/>
      <c r="N66" s="47"/>
      <c r="O66" s="47"/>
      <c r="P66" s="47"/>
      <c r="Q66" s="47"/>
      <c r="R66" s="47"/>
      <c r="S66" s="25"/>
      <c r="T66" s="47"/>
      <c r="U66" s="26"/>
      <c r="V66" s="47"/>
      <c r="W66" s="26"/>
      <c r="X66" s="47"/>
      <c r="Y66" s="26">
        <v>11</v>
      </c>
      <c r="Z66" s="47">
        <v>7</v>
      </c>
      <c r="AA66" s="25">
        <v>6</v>
      </c>
      <c r="AB66" s="48">
        <v>14</v>
      </c>
      <c r="AC66" s="48">
        <v>0</v>
      </c>
      <c r="AD66" s="48">
        <v>4</v>
      </c>
      <c r="AE66" s="48">
        <v>8</v>
      </c>
      <c r="AF66" s="48">
        <v>3</v>
      </c>
      <c r="AN66">
        <f t="shared" si="0"/>
        <v>56</v>
      </c>
    </row>
    <row r="67" spans="1:40" ht="18.75">
      <c r="A67" s="39">
        <v>63</v>
      </c>
      <c r="B67" s="34" t="s">
        <v>74</v>
      </c>
      <c r="C67" s="21"/>
      <c r="D67" s="21"/>
      <c r="E67" s="21"/>
      <c r="F67" s="21"/>
      <c r="G67" s="21"/>
      <c r="H67" s="21"/>
      <c r="I67" s="25">
        <v>8</v>
      </c>
      <c r="J67" s="25"/>
      <c r="K67" s="25"/>
      <c r="L67" s="25"/>
      <c r="M67" s="47"/>
      <c r="N67" s="47"/>
      <c r="O67" s="47"/>
      <c r="P67" s="47"/>
      <c r="Q67" s="47"/>
      <c r="R67" s="47"/>
      <c r="S67" s="25"/>
      <c r="T67" s="47"/>
      <c r="U67" s="26"/>
      <c r="V67" s="47"/>
      <c r="W67" s="26"/>
      <c r="X67" s="47"/>
      <c r="Y67" s="26">
        <v>9</v>
      </c>
      <c r="Z67" s="47">
        <v>8</v>
      </c>
      <c r="AA67" s="25">
        <v>4</v>
      </c>
      <c r="AB67" s="48">
        <v>4</v>
      </c>
      <c r="AC67" s="48">
        <v>0</v>
      </c>
      <c r="AD67" s="48">
        <v>0</v>
      </c>
      <c r="AE67" s="48">
        <v>7</v>
      </c>
      <c r="AF67" s="48">
        <v>2</v>
      </c>
      <c r="AN67">
        <f t="shared" si="0"/>
        <v>42</v>
      </c>
    </row>
    <row r="68" spans="1:40" ht="18.75">
      <c r="A68" s="39">
        <v>64</v>
      </c>
      <c r="B68" s="34" t="s">
        <v>75</v>
      </c>
      <c r="C68" s="21"/>
      <c r="D68" s="21"/>
      <c r="E68" s="21"/>
      <c r="F68" s="21"/>
      <c r="G68" s="21"/>
      <c r="H68" s="21"/>
      <c r="I68" s="25">
        <v>13</v>
      </c>
      <c r="J68" s="25"/>
      <c r="K68" s="25"/>
      <c r="L68" s="25"/>
      <c r="M68" s="47"/>
      <c r="N68" s="47"/>
      <c r="O68" s="47"/>
      <c r="P68" s="47"/>
      <c r="Q68" s="47"/>
      <c r="R68" s="47"/>
      <c r="S68" s="25"/>
      <c r="T68" s="47"/>
      <c r="U68" s="26"/>
      <c r="V68" s="47"/>
      <c r="W68" s="26"/>
      <c r="X68" s="47"/>
      <c r="Y68" s="26">
        <v>9</v>
      </c>
      <c r="Z68" s="47">
        <v>11</v>
      </c>
      <c r="AA68" s="25">
        <v>7</v>
      </c>
      <c r="AB68" s="48">
        <v>15</v>
      </c>
      <c r="AC68" s="48">
        <v>7</v>
      </c>
      <c r="AD68" s="48">
        <v>7</v>
      </c>
      <c r="AE68" s="48">
        <v>7</v>
      </c>
      <c r="AF68" s="48">
        <v>3</v>
      </c>
      <c r="AN68">
        <f t="shared" si="0"/>
        <v>79</v>
      </c>
    </row>
    <row r="69" spans="1:40" ht="18.75">
      <c r="A69" s="39">
        <v>65</v>
      </c>
      <c r="B69" s="34" t="s">
        <v>87</v>
      </c>
      <c r="C69" s="21"/>
      <c r="D69" s="21"/>
      <c r="E69" s="21"/>
      <c r="F69" s="21"/>
      <c r="G69" s="21"/>
      <c r="H69" s="21"/>
      <c r="I69" s="25">
        <v>6</v>
      </c>
      <c r="J69" s="25"/>
      <c r="K69" s="25"/>
      <c r="L69" s="25"/>
      <c r="M69" s="47"/>
      <c r="N69" s="47"/>
      <c r="O69" s="47"/>
      <c r="P69" s="47"/>
      <c r="Q69" s="47"/>
      <c r="R69" s="47"/>
      <c r="S69" s="25"/>
      <c r="T69" s="47"/>
      <c r="U69" s="26"/>
      <c r="V69" s="47"/>
      <c r="W69" s="26"/>
      <c r="X69" s="47"/>
      <c r="Y69" s="26">
        <v>5</v>
      </c>
      <c r="Z69" s="47">
        <v>5</v>
      </c>
      <c r="AA69" s="25">
        <v>6</v>
      </c>
      <c r="AB69" s="48">
        <v>5</v>
      </c>
      <c r="AC69" s="48">
        <v>0</v>
      </c>
      <c r="AD69" s="48">
        <v>0</v>
      </c>
      <c r="AE69" s="48">
        <v>6</v>
      </c>
      <c r="AF69" s="48">
        <v>2</v>
      </c>
      <c r="AN69">
        <f t="shared" si="0"/>
        <v>35</v>
      </c>
    </row>
    <row r="70" spans="1:40" ht="18.75">
      <c r="A70" s="39">
        <v>66</v>
      </c>
      <c r="B70" s="34" t="s">
        <v>77</v>
      </c>
      <c r="C70" s="21"/>
      <c r="D70" s="21"/>
      <c r="E70" s="21"/>
      <c r="F70" s="21"/>
      <c r="G70" s="21"/>
      <c r="H70" s="21"/>
      <c r="I70" s="25">
        <v>7</v>
      </c>
      <c r="J70" s="25"/>
      <c r="K70" s="25"/>
      <c r="L70" s="25"/>
      <c r="M70" s="47"/>
      <c r="N70" s="47"/>
      <c r="O70" s="47"/>
      <c r="P70" s="47"/>
      <c r="Q70" s="47"/>
      <c r="R70" s="47"/>
      <c r="S70" s="25"/>
      <c r="T70" s="47"/>
      <c r="U70" s="26"/>
      <c r="V70" s="47"/>
      <c r="W70" s="26"/>
      <c r="X70" s="47"/>
      <c r="Y70" s="26">
        <v>10</v>
      </c>
      <c r="Z70" s="47">
        <v>9</v>
      </c>
      <c r="AA70" s="25">
        <v>6</v>
      </c>
      <c r="AB70" s="48">
        <v>12</v>
      </c>
      <c r="AC70" s="48">
        <v>6</v>
      </c>
      <c r="AD70" s="48">
        <v>9</v>
      </c>
      <c r="AE70" s="48">
        <v>6</v>
      </c>
      <c r="AF70" s="48">
        <v>2</v>
      </c>
      <c r="AN70">
        <f t="shared" ref="AN70:AN72" si="1">SUM(I70:AM70)</f>
        <v>67</v>
      </c>
    </row>
    <row r="71" spans="1:40" ht="18.75">
      <c r="A71" s="39">
        <v>67</v>
      </c>
      <c r="B71" s="34" t="s">
        <v>78</v>
      </c>
      <c r="C71" s="21"/>
      <c r="D71" s="21"/>
      <c r="E71" s="21"/>
      <c r="F71" s="21"/>
      <c r="G71" s="21"/>
      <c r="H71" s="21"/>
      <c r="I71" s="25">
        <v>12</v>
      </c>
      <c r="J71" s="25"/>
      <c r="K71" s="25"/>
      <c r="L71" s="25"/>
      <c r="M71" s="47"/>
      <c r="N71" s="47"/>
      <c r="O71" s="47"/>
      <c r="P71" s="47"/>
      <c r="Q71" s="47"/>
      <c r="R71" s="47"/>
      <c r="S71" s="25"/>
      <c r="T71" s="47"/>
      <c r="U71" s="26"/>
      <c r="V71" s="47"/>
      <c r="W71" s="26"/>
      <c r="X71" s="47"/>
      <c r="Y71" s="26">
        <v>9</v>
      </c>
      <c r="Z71" s="47">
        <v>7</v>
      </c>
      <c r="AA71" s="25">
        <v>4</v>
      </c>
      <c r="AB71" s="48">
        <v>4</v>
      </c>
      <c r="AC71" s="48">
        <v>0</v>
      </c>
      <c r="AD71" s="48">
        <v>0</v>
      </c>
      <c r="AE71" s="48">
        <v>4</v>
      </c>
      <c r="AF71" s="48">
        <v>1</v>
      </c>
      <c r="AN71">
        <f t="shared" si="1"/>
        <v>41</v>
      </c>
    </row>
    <row r="72" spans="1:40" ht="18.75">
      <c r="A72" s="39">
        <v>68</v>
      </c>
      <c r="B72" s="41" t="s">
        <v>79</v>
      </c>
      <c r="C72" s="21"/>
      <c r="D72" s="21"/>
      <c r="E72" s="21"/>
      <c r="F72" s="21"/>
      <c r="G72" s="21"/>
      <c r="H72" s="21"/>
      <c r="I72" s="25">
        <v>11</v>
      </c>
      <c r="J72" s="25"/>
      <c r="K72" s="25"/>
      <c r="L72" s="25"/>
      <c r="M72" s="47"/>
      <c r="N72" s="47"/>
      <c r="O72" s="47"/>
      <c r="P72" s="47"/>
      <c r="Q72" s="47"/>
      <c r="R72" s="47"/>
      <c r="S72" s="25"/>
      <c r="T72" s="47"/>
      <c r="U72" s="26"/>
      <c r="V72" s="47"/>
      <c r="W72" s="26"/>
      <c r="X72" s="47"/>
      <c r="Y72" s="26">
        <v>5</v>
      </c>
      <c r="Z72" s="47">
        <v>5</v>
      </c>
      <c r="AA72" s="25">
        <v>4</v>
      </c>
      <c r="AB72" s="48">
        <v>6</v>
      </c>
      <c r="AC72" s="48">
        <v>0</v>
      </c>
      <c r="AD72" s="48">
        <v>0</v>
      </c>
      <c r="AE72" s="48">
        <v>4</v>
      </c>
      <c r="AF72" s="48">
        <v>1</v>
      </c>
      <c r="AN72">
        <f t="shared" si="1"/>
        <v>36</v>
      </c>
    </row>
    <row r="73" spans="1:40" ht="18.75">
      <c r="A73" s="19"/>
      <c r="B73" s="40"/>
      <c r="C73" s="40"/>
      <c r="D73" s="40"/>
      <c r="E73" s="40"/>
      <c r="F73" s="40"/>
      <c r="G73" s="40"/>
      <c r="H73" s="40"/>
    </row>
    <row r="74" spans="1:40" ht="18.75">
      <c r="A74" s="19"/>
      <c r="B74" s="40"/>
      <c r="C74" s="40"/>
      <c r="D74" s="40"/>
      <c r="E74" s="40"/>
      <c r="F74" s="40"/>
      <c r="G74" s="40"/>
      <c r="H74" s="40"/>
    </row>
    <row r="75" spans="1:40" ht="18.75">
      <c r="A75" s="19"/>
      <c r="B75" s="40"/>
      <c r="C75" s="40"/>
      <c r="D75" s="40"/>
      <c r="E75" s="40"/>
      <c r="F75" s="40"/>
      <c r="G75" s="40"/>
      <c r="H75" s="40"/>
    </row>
  </sheetData>
  <mergeCells count="3">
    <mergeCell ref="C1:D1"/>
    <mergeCell ref="C2:D2"/>
    <mergeCell ref="F3:H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rowBreaks count="1" manualBreakCount="1">
    <brk id="39" max="7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Q75"/>
  <sheetViews>
    <sheetView workbookViewId="0">
      <selection activeCell="K17" sqref="K17"/>
    </sheetView>
  </sheetViews>
  <sheetFormatPr defaultRowHeight="15"/>
  <cols>
    <col min="1" max="1" width="6.42578125" customWidth="1"/>
    <col min="2" max="2" width="40.140625" customWidth="1"/>
    <col min="3" max="3" width="7.5703125" customWidth="1"/>
    <col min="4" max="4" width="6.42578125" customWidth="1"/>
    <col min="5" max="5" width="4.5703125" customWidth="1"/>
    <col min="6" max="6" width="5.42578125" customWidth="1"/>
    <col min="7" max="10" width="6" customWidth="1"/>
    <col min="11" max="11" width="4.140625" customWidth="1"/>
    <col min="12" max="12" width="3.140625" customWidth="1"/>
    <col min="13" max="13" width="7.42578125" customWidth="1"/>
    <col min="14" max="15" width="4.7109375" customWidth="1"/>
    <col min="16" max="16" width="5.42578125" customWidth="1"/>
  </cols>
  <sheetData>
    <row r="1" spans="1:43" ht="15.75" customHeight="1">
      <c r="A1" s="11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3"/>
    </row>
    <row r="2" spans="1:43" ht="15.75" customHeight="1">
      <c r="A2" s="11"/>
      <c r="B2" s="71" t="s">
        <v>10</v>
      </c>
      <c r="C2" s="72"/>
      <c r="D2" s="72"/>
      <c r="E2" s="72"/>
      <c r="F2" s="72"/>
      <c r="G2" s="72"/>
      <c r="H2" s="72"/>
      <c r="I2" s="72"/>
      <c r="J2" s="72"/>
      <c r="K2" s="73"/>
    </row>
    <row r="3" spans="1:43" ht="15.75" customHeight="1">
      <c r="A3" s="11"/>
      <c r="B3" s="71" t="s">
        <v>186</v>
      </c>
      <c r="C3" s="72"/>
      <c r="D3" s="72"/>
      <c r="E3" s="72"/>
      <c r="F3" s="72"/>
      <c r="G3" s="72"/>
      <c r="H3" s="72"/>
      <c r="I3" s="72"/>
      <c r="J3" s="72"/>
      <c r="K3" s="73"/>
    </row>
    <row r="4" spans="1:43" ht="15.75">
      <c r="A4" s="53"/>
      <c r="B4" s="11"/>
      <c r="C4" s="53" t="s">
        <v>3</v>
      </c>
      <c r="D4" s="15"/>
      <c r="E4" s="53"/>
      <c r="F4" s="70" t="s">
        <v>193</v>
      </c>
      <c r="G4" s="70"/>
      <c r="H4" s="70"/>
      <c r="I4" s="70" t="s">
        <v>82</v>
      </c>
      <c r="J4" s="70"/>
      <c r="K4" s="70"/>
      <c r="L4" s="54"/>
      <c r="M4" s="54" t="s">
        <v>160</v>
      </c>
      <c r="N4" s="54" t="s">
        <v>160</v>
      </c>
      <c r="O4" s="54" t="s">
        <v>160</v>
      </c>
      <c r="P4" s="54" t="s">
        <v>160</v>
      </c>
      <c r="Q4" s="54" t="s">
        <v>160</v>
      </c>
      <c r="R4" s="54" t="s">
        <v>160</v>
      </c>
      <c r="S4" s="54"/>
      <c r="V4" s="54" t="s">
        <v>161</v>
      </c>
      <c r="W4" s="54" t="s">
        <v>173</v>
      </c>
      <c r="X4" s="54" t="s">
        <v>173</v>
      </c>
      <c r="Y4" s="54" t="s">
        <v>173</v>
      </c>
      <c r="Z4" s="54" t="s">
        <v>173</v>
      </c>
      <c r="AA4" s="54" t="s">
        <v>173</v>
      </c>
      <c r="AB4" s="54" t="s">
        <v>173</v>
      </c>
      <c r="AC4" s="54" t="s">
        <v>173</v>
      </c>
      <c r="AD4" s="54"/>
      <c r="AE4" s="54"/>
      <c r="AF4" s="54"/>
      <c r="AH4" s="54" t="s">
        <v>162</v>
      </c>
      <c r="AI4" s="54" t="s">
        <v>82</v>
      </c>
      <c r="AJ4" s="54" t="s">
        <v>82</v>
      </c>
      <c r="AK4" s="54" t="s">
        <v>82</v>
      </c>
      <c r="AL4" s="54" t="s">
        <v>82</v>
      </c>
      <c r="AM4" s="54" t="s">
        <v>82</v>
      </c>
      <c r="AN4" s="54" t="s">
        <v>82</v>
      </c>
      <c r="AO4" s="54" t="s">
        <v>82</v>
      </c>
    </row>
    <row r="5" spans="1:43" ht="15.75">
      <c r="A5" s="38"/>
      <c r="B5" s="11"/>
      <c r="C5" s="38" t="s">
        <v>6</v>
      </c>
      <c r="D5" s="38" t="s">
        <v>7</v>
      </c>
      <c r="E5" s="38" t="s">
        <v>8</v>
      </c>
      <c r="F5" s="38" t="s">
        <v>6</v>
      </c>
      <c r="G5" s="38" t="s">
        <v>7</v>
      </c>
      <c r="H5" s="38" t="s">
        <v>8</v>
      </c>
      <c r="I5" s="38" t="s">
        <v>6</v>
      </c>
      <c r="J5" s="38" t="s">
        <v>7</v>
      </c>
      <c r="K5" s="38" t="s">
        <v>8</v>
      </c>
      <c r="L5" s="54"/>
      <c r="M5" s="56">
        <v>45566</v>
      </c>
      <c r="N5" s="54" t="s">
        <v>185</v>
      </c>
      <c r="O5" s="54" t="s">
        <v>179</v>
      </c>
      <c r="P5" s="54" t="s">
        <v>180</v>
      </c>
      <c r="Q5" s="54" t="s">
        <v>181</v>
      </c>
      <c r="R5" s="54" t="s">
        <v>9</v>
      </c>
      <c r="S5" s="54"/>
      <c r="V5" s="55">
        <v>45566</v>
      </c>
      <c r="W5" s="54" t="s">
        <v>169</v>
      </c>
      <c r="X5" s="54" t="s">
        <v>176</v>
      </c>
      <c r="Y5" s="54" t="s">
        <v>178</v>
      </c>
      <c r="Z5" s="54" t="s">
        <v>179</v>
      </c>
      <c r="AA5" s="54" t="s">
        <v>180</v>
      </c>
      <c r="AB5" s="54" t="s">
        <v>181</v>
      </c>
      <c r="AC5" s="54" t="s">
        <v>9</v>
      </c>
      <c r="AD5" s="54"/>
      <c r="AE5" s="54"/>
      <c r="AF5" s="54"/>
      <c r="AH5" s="55">
        <v>45566</v>
      </c>
      <c r="AI5" s="54" t="s">
        <v>169</v>
      </c>
      <c r="AJ5" s="54" t="s">
        <v>170</v>
      </c>
      <c r="AK5" s="54" t="s">
        <v>185</v>
      </c>
      <c r="AL5" s="54" t="s">
        <v>179</v>
      </c>
      <c r="AM5" s="54" t="s">
        <v>182</v>
      </c>
      <c r="AN5" s="54" t="s">
        <v>181</v>
      </c>
      <c r="AO5" s="54" t="s">
        <v>9</v>
      </c>
    </row>
    <row r="6" spans="1:43" ht="15.75">
      <c r="A6" s="38"/>
      <c r="B6" s="11"/>
      <c r="C6" s="11"/>
      <c r="D6" s="11"/>
      <c r="E6" s="15"/>
      <c r="F6" s="15"/>
      <c r="G6" s="15"/>
      <c r="H6" s="15"/>
      <c r="I6" s="15"/>
      <c r="J6" s="15"/>
      <c r="K6" s="15"/>
      <c r="L6" s="54"/>
      <c r="M6" s="54">
        <v>15</v>
      </c>
      <c r="N6" s="54">
        <v>14</v>
      </c>
      <c r="O6" s="54">
        <v>4</v>
      </c>
      <c r="P6" s="54">
        <v>8</v>
      </c>
      <c r="Q6" s="54">
        <v>12</v>
      </c>
      <c r="R6" s="54">
        <v>3</v>
      </c>
      <c r="S6" s="54"/>
      <c r="T6">
        <f>SUM(M6:S6)</f>
        <v>56</v>
      </c>
      <c r="V6" s="54">
        <v>15</v>
      </c>
      <c r="W6" s="54">
        <v>13</v>
      </c>
      <c r="X6" s="54">
        <v>21</v>
      </c>
      <c r="Y6" s="54">
        <v>13</v>
      </c>
      <c r="Z6" s="54">
        <v>8</v>
      </c>
      <c r="AA6" s="54">
        <v>16</v>
      </c>
      <c r="AB6" s="54">
        <v>8</v>
      </c>
      <c r="AC6" s="54">
        <v>4</v>
      </c>
      <c r="AD6" s="54">
        <f>SUM(V6:AC6)</f>
        <v>98</v>
      </c>
      <c r="AE6" s="54"/>
      <c r="AF6" s="54">
        <f>SUM(V6:AE6)</f>
        <v>196</v>
      </c>
      <c r="AH6" s="54">
        <v>1</v>
      </c>
      <c r="AI6" s="54">
        <v>2</v>
      </c>
      <c r="AJ6" s="54">
        <v>2</v>
      </c>
      <c r="AK6" s="54">
        <v>4</v>
      </c>
      <c r="AL6" s="54">
        <v>4</v>
      </c>
      <c r="AM6" s="54">
        <v>1</v>
      </c>
      <c r="AN6" s="54">
        <v>3</v>
      </c>
      <c r="AO6" s="54">
        <v>1</v>
      </c>
      <c r="AQ6">
        <f>SUM(AH6:AP6)</f>
        <v>18</v>
      </c>
    </row>
    <row r="7" spans="1:43" ht="15.75">
      <c r="A7" s="38" t="s">
        <v>4</v>
      </c>
      <c r="B7" s="38" t="s">
        <v>5</v>
      </c>
      <c r="C7" s="11"/>
      <c r="D7" s="11"/>
      <c r="E7" s="15"/>
      <c r="F7" s="15"/>
      <c r="G7" s="15"/>
      <c r="H7" s="15"/>
      <c r="I7" s="15"/>
      <c r="J7" s="15"/>
      <c r="K7" s="15"/>
      <c r="L7" s="54"/>
      <c r="M7" s="54"/>
      <c r="N7" s="54"/>
      <c r="O7" s="54"/>
      <c r="P7" s="54"/>
      <c r="Q7" s="54"/>
      <c r="R7" s="54"/>
      <c r="S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H7" s="54"/>
      <c r="AI7" s="54"/>
      <c r="AJ7" s="54"/>
      <c r="AK7" s="54"/>
      <c r="AL7" s="54"/>
      <c r="AM7" s="54"/>
      <c r="AN7" s="54"/>
    </row>
    <row r="8" spans="1:43" ht="15.75">
      <c r="A8" s="15">
        <v>1</v>
      </c>
      <c r="B8" s="57" t="s">
        <v>12</v>
      </c>
      <c r="C8" s="11">
        <v>98</v>
      </c>
      <c r="D8" s="11">
        <v>67</v>
      </c>
      <c r="E8" s="11">
        <f>D8*100/C8</f>
        <v>68.367346938775512</v>
      </c>
      <c r="F8" s="15">
        <v>56</v>
      </c>
      <c r="G8" s="15">
        <v>40</v>
      </c>
      <c r="H8" s="15">
        <f>G8*100/F8</f>
        <v>71.428571428571431</v>
      </c>
      <c r="I8" s="15">
        <v>18</v>
      </c>
      <c r="J8" s="15">
        <v>14</v>
      </c>
      <c r="K8" s="15">
        <f>J8*100/I8</f>
        <v>77.777777777777771</v>
      </c>
      <c r="L8" s="54"/>
      <c r="M8" s="58">
        <v>7</v>
      </c>
      <c r="N8" s="54">
        <v>12</v>
      </c>
      <c r="O8" s="54">
        <v>4</v>
      </c>
      <c r="P8" s="54">
        <v>2</v>
      </c>
      <c r="Q8" s="54">
        <v>12</v>
      </c>
      <c r="R8" s="54">
        <v>3</v>
      </c>
      <c r="S8" s="54"/>
      <c r="T8">
        <f>SUM(M8:S8)</f>
        <v>40</v>
      </c>
      <c r="V8" s="54">
        <v>7</v>
      </c>
      <c r="W8" s="54">
        <v>9</v>
      </c>
      <c r="X8" s="54">
        <v>14</v>
      </c>
      <c r="Y8" s="54">
        <v>9</v>
      </c>
      <c r="Z8" s="54">
        <v>8</v>
      </c>
      <c r="AA8" s="54">
        <v>8</v>
      </c>
      <c r="AB8" s="54">
        <v>8</v>
      </c>
      <c r="AC8" s="54">
        <v>4</v>
      </c>
      <c r="AD8" s="54">
        <f>SUM(V8:AC8)</f>
        <v>67</v>
      </c>
      <c r="AE8" s="54"/>
      <c r="AF8" s="54">
        <f>SUM(V8:AE8)</f>
        <v>134</v>
      </c>
      <c r="AH8" s="54">
        <v>1</v>
      </c>
      <c r="AI8" s="54">
        <v>2</v>
      </c>
      <c r="AJ8" s="54">
        <v>2</v>
      </c>
      <c r="AK8" s="54">
        <v>4</v>
      </c>
      <c r="AL8" s="54">
        <v>2</v>
      </c>
      <c r="AM8" s="54">
        <v>0</v>
      </c>
      <c r="AN8" s="54">
        <v>3</v>
      </c>
      <c r="AO8" s="54">
        <v>0</v>
      </c>
      <c r="AQ8">
        <f>SUM(AH8:AP8)</f>
        <v>14</v>
      </c>
    </row>
    <row r="9" spans="1:43" ht="15.75">
      <c r="A9" s="15">
        <v>2</v>
      </c>
      <c r="B9" s="57" t="s">
        <v>13</v>
      </c>
      <c r="C9" s="11">
        <v>98</v>
      </c>
      <c r="D9" s="11">
        <v>50</v>
      </c>
      <c r="E9" s="11">
        <f t="shared" ref="E9:E72" si="0">D9*100/C9</f>
        <v>51.020408163265309</v>
      </c>
      <c r="F9" s="15">
        <v>56</v>
      </c>
      <c r="G9" s="15">
        <v>25</v>
      </c>
      <c r="H9" s="15">
        <f t="shared" ref="H9:H72" si="1">G9*100/F9</f>
        <v>44.642857142857146</v>
      </c>
      <c r="I9" s="15">
        <v>18</v>
      </c>
      <c r="J9" s="15">
        <v>11</v>
      </c>
      <c r="K9" s="15">
        <f t="shared" ref="K9:K72" si="2">J9*100/I9</f>
        <v>61.111111111111114</v>
      </c>
      <c r="L9" s="54"/>
      <c r="M9" s="58">
        <v>10</v>
      </c>
      <c r="N9" s="54">
        <v>6</v>
      </c>
      <c r="O9" s="54">
        <v>0</v>
      </c>
      <c r="P9" s="54">
        <v>0</v>
      </c>
      <c r="Q9" s="54">
        <v>6</v>
      </c>
      <c r="R9" s="54">
        <v>3</v>
      </c>
      <c r="S9" s="54"/>
      <c r="T9">
        <f>SUM(M9:S9)</f>
        <v>25</v>
      </c>
      <c r="V9" s="54">
        <v>10</v>
      </c>
      <c r="W9" s="54">
        <v>10</v>
      </c>
      <c r="X9" s="54">
        <v>16</v>
      </c>
      <c r="Y9" s="54">
        <v>7</v>
      </c>
      <c r="Z9" s="54">
        <v>1</v>
      </c>
      <c r="AA9" s="54">
        <v>0</v>
      </c>
      <c r="AB9" s="54">
        <v>6</v>
      </c>
      <c r="AC9" s="54">
        <v>0</v>
      </c>
      <c r="AD9" s="54">
        <f t="shared" ref="AD9:AD72" si="3">SUM(V9:AC9)</f>
        <v>50</v>
      </c>
      <c r="AE9" s="54"/>
      <c r="AF9" s="54">
        <f t="shared" ref="AF9:AF72" si="4">SUM(V9:AE9)</f>
        <v>100</v>
      </c>
      <c r="AH9" s="54">
        <v>1</v>
      </c>
      <c r="AI9" s="54">
        <v>2</v>
      </c>
      <c r="AJ9" s="54">
        <v>2</v>
      </c>
      <c r="AK9" s="54">
        <v>2</v>
      </c>
      <c r="AL9" s="54">
        <v>0</v>
      </c>
      <c r="AM9" s="54">
        <v>0</v>
      </c>
      <c r="AN9" s="54">
        <v>3</v>
      </c>
      <c r="AO9" s="54">
        <v>1</v>
      </c>
      <c r="AQ9">
        <f t="shared" ref="AQ9:AQ72" si="5">SUM(AH9:AP9)</f>
        <v>11</v>
      </c>
    </row>
    <row r="10" spans="1:43" ht="15.75">
      <c r="A10" s="15">
        <v>3</v>
      </c>
      <c r="B10" s="57" t="s">
        <v>14</v>
      </c>
      <c r="C10" s="11">
        <v>98</v>
      </c>
      <c r="D10" s="11">
        <v>80</v>
      </c>
      <c r="E10" s="11">
        <f t="shared" si="0"/>
        <v>81.632653061224488</v>
      </c>
      <c r="F10" s="15">
        <v>56</v>
      </c>
      <c r="G10" s="15">
        <v>49</v>
      </c>
      <c r="H10" s="15">
        <f t="shared" si="1"/>
        <v>87.5</v>
      </c>
      <c r="I10" s="15">
        <v>18</v>
      </c>
      <c r="J10" s="15">
        <v>15</v>
      </c>
      <c r="K10" s="15">
        <f t="shared" si="2"/>
        <v>83.333333333333329</v>
      </c>
      <c r="L10" s="54"/>
      <c r="M10" s="54">
        <v>14</v>
      </c>
      <c r="N10" s="54">
        <v>14</v>
      </c>
      <c r="O10" s="54">
        <v>2</v>
      </c>
      <c r="P10" s="54">
        <v>6</v>
      </c>
      <c r="Q10" s="54">
        <v>12</v>
      </c>
      <c r="R10" s="54">
        <v>1</v>
      </c>
      <c r="S10" s="54"/>
      <c r="T10">
        <f t="shared" ref="T10:T72" si="6">SUM(M10:S10)</f>
        <v>49</v>
      </c>
      <c r="V10" s="54">
        <v>14</v>
      </c>
      <c r="W10" s="54">
        <v>12</v>
      </c>
      <c r="X10" s="54">
        <v>14</v>
      </c>
      <c r="Y10" s="54">
        <v>13</v>
      </c>
      <c r="Z10" s="54">
        <v>5</v>
      </c>
      <c r="AA10" s="54">
        <v>13</v>
      </c>
      <c r="AB10" s="54">
        <v>5</v>
      </c>
      <c r="AC10" s="54">
        <v>4</v>
      </c>
      <c r="AD10" s="54">
        <f t="shared" si="3"/>
        <v>80</v>
      </c>
      <c r="AE10" s="54"/>
      <c r="AF10" s="54">
        <f t="shared" si="4"/>
        <v>160</v>
      </c>
      <c r="AH10" s="54">
        <v>1</v>
      </c>
      <c r="AI10" s="54">
        <v>2</v>
      </c>
      <c r="AJ10" s="54">
        <v>2</v>
      </c>
      <c r="AK10" s="54">
        <v>4</v>
      </c>
      <c r="AL10" s="54">
        <v>4</v>
      </c>
      <c r="AM10" s="54">
        <v>1</v>
      </c>
      <c r="AN10" s="54">
        <v>0</v>
      </c>
      <c r="AO10" s="54">
        <v>1</v>
      </c>
      <c r="AQ10">
        <f t="shared" si="5"/>
        <v>15</v>
      </c>
    </row>
    <row r="11" spans="1:43" ht="15.75">
      <c r="A11" s="15">
        <v>4</v>
      </c>
      <c r="B11" s="57" t="s">
        <v>15</v>
      </c>
      <c r="C11" s="11">
        <v>98</v>
      </c>
      <c r="D11" s="11">
        <v>4</v>
      </c>
      <c r="E11" s="11">
        <f t="shared" si="0"/>
        <v>4.0816326530612246</v>
      </c>
      <c r="F11" s="15">
        <v>56</v>
      </c>
      <c r="G11" s="15">
        <v>10</v>
      </c>
      <c r="H11" s="15">
        <f t="shared" si="1"/>
        <v>17.857142857142858</v>
      </c>
      <c r="I11" s="15">
        <v>18</v>
      </c>
      <c r="J11" s="15">
        <v>4</v>
      </c>
      <c r="K11" s="15">
        <f t="shared" si="2"/>
        <v>22.222222222222221</v>
      </c>
      <c r="L11" s="54"/>
      <c r="M11" s="54">
        <v>4</v>
      </c>
      <c r="N11" s="54">
        <v>0</v>
      </c>
      <c r="O11" s="54">
        <v>0</v>
      </c>
      <c r="P11" s="54">
        <v>0</v>
      </c>
      <c r="Q11" s="54">
        <v>4</v>
      </c>
      <c r="R11" s="54">
        <v>2</v>
      </c>
      <c r="S11" s="54"/>
      <c r="T11">
        <f t="shared" si="6"/>
        <v>10</v>
      </c>
      <c r="V11" s="54">
        <v>4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f t="shared" si="3"/>
        <v>4</v>
      </c>
      <c r="AE11" s="54"/>
      <c r="AF11" s="54">
        <f t="shared" si="4"/>
        <v>8</v>
      </c>
      <c r="AH11" s="54">
        <v>0</v>
      </c>
      <c r="AI11" s="54">
        <v>0</v>
      </c>
      <c r="AJ11" s="54">
        <v>0</v>
      </c>
      <c r="AK11" s="54">
        <v>1</v>
      </c>
      <c r="AL11" s="54">
        <v>0</v>
      </c>
      <c r="AM11" s="54">
        <v>0</v>
      </c>
      <c r="AN11" s="54">
        <v>3</v>
      </c>
      <c r="AO11" s="54">
        <v>0</v>
      </c>
      <c r="AQ11">
        <f t="shared" si="5"/>
        <v>4</v>
      </c>
    </row>
    <row r="12" spans="1:43" ht="15.75">
      <c r="A12" s="15">
        <v>5</v>
      </c>
      <c r="B12" s="57" t="s">
        <v>16</v>
      </c>
      <c r="C12" s="11">
        <v>98</v>
      </c>
      <c r="D12" s="11">
        <v>86</v>
      </c>
      <c r="E12" s="11">
        <f t="shared" si="0"/>
        <v>87.755102040816325</v>
      </c>
      <c r="F12" s="15">
        <v>56</v>
      </c>
      <c r="G12" s="15">
        <v>50</v>
      </c>
      <c r="H12" s="15">
        <f t="shared" si="1"/>
        <v>89.285714285714292</v>
      </c>
      <c r="I12" s="15">
        <v>18</v>
      </c>
      <c r="J12" s="15">
        <v>15</v>
      </c>
      <c r="K12" s="15">
        <f t="shared" si="2"/>
        <v>83.333333333333329</v>
      </c>
      <c r="L12" s="54"/>
      <c r="M12" s="58">
        <v>15</v>
      </c>
      <c r="N12" s="54">
        <v>14</v>
      </c>
      <c r="O12" s="54">
        <v>4</v>
      </c>
      <c r="P12" s="54">
        <v>4</v>
      </c>
      <c r="Q12" s="54">
        <v>10</v>
      </c>
      <c r="R12" s="54">
        <v>3</v>
      </c>
      <c r="S12" s="54"/>
      <c r="T12">
        <f t="shared" si="6"/>
        <v>50</v>
      </c>
      <c r="V12" s="54">
        <v>15</v>
      </c>
      <c r="W12" s="54">
        <v>13</v>
      </c>
      <c r="X12" s="54">
        <v>17</v>
      </c>
      <c r="Y12" s="54">
        <v>12</v>
      </c>
      <c r="Z12" s="54">
        <v>7</v>
      </c>
      <c r="AA12" s="54">
        <v>10</v>
      </c>
      <c r="AB12" s="54">
        <v>8</v>
      </c>
      <c r="AC12" s="54">
        <v>4</v>
      </c>
      <c r="AD12" s="54">
        <f t="shared" si="3"/>
        <v>86</v>
      </c>
      <c r="AE12" s="54"/>
      <c r="AF12" s="54">
        <f t="shared" si="4"/>
        <v>172</v>
      </c>
      <c r="AH12" s="54">
        <v>1</v>
      </c>
      <c r="AI12" s="54">
        <v>1</v>
      </c>
      <c r="AJ12" s="54">
        <v>2</v>
      </c>
      <c r="AK12" s="54">
        <v>4</v>
      </c>
      <c r="AL12" s="54">
        <v>2</v>
      </c>
      <c r="AM12" s="54">
        <v>1</v>
      </c>
      <c r="AN12" s="54">
        <v>3</v>
      </c>
      <c r="AO12" s="54">
        <v>1</v>
      </c>
      <c r="AQ12">
        <f t="shared" si="5"/>
        <v>15</v>
      </c>
    </row>
    <row r="13" spans="1:43" ht="15.75">
      <c r="A13" s="15">
        <v>6</v>
      </c>
      <c r="B13" s="57" t="s">
        <v>17</v>
      </c>
      <c r="C13" s="11">
        <v>98</v>
      </c>
      <c r="D13" s="11">
        <v>55</v>
      </c>
      <c r="E13" s="11">
        <f t="shared" si="0"/>
        <v>56.122448979591837</v>
      </c>
      <c r="F13" s="15">
        <v>56</v>
      </c>
      <c r="G13" s="15">
        <v>29</v>
      </c>
      <c r="H13" s="15">
        <f t="shared" si="1"/>
        <v>51.785714285714285</v>
      </c>
      <c r="I13" s="15">
        <v>18</v>
      </c>
      <c r="J13" s="15">
        <v>7</v>
      </c>
      <c r="K13" s="15">
        <f t="shared" si="2"/>
        <v>38.888888888888886</v>
      </c>
      <c r="L13" s="54"/>
      <c r="M13" s="58">
        <v>13</v>
      </c>
      <c r="N13" s="54">
        <v>8</v>
      </c>
      <c r="O13" s="54">
        <v>0</v>
      </c>
      <c r="P13" s="54">
        <v>0</v>
      </c>
      <c r="Q13" s="54">
        <v>6</v>
      </c>
      <c r="R13" s="54">
        <v>2</v>
      </c>
      <c r="S13" s="54"/>
      <c r="T13">
        <f t="shared" si="6"/>
        <v>29</v>
      </c>
      <c r="V13" s="54">
        <v>13</v>
      </c>
      <c r="W13" s="54">
        <v>9</v>
      </c>
      <c r="X13" s="54">
        <v>17</v>
      </c>
      <c r="Y13" s="54">
        <v>8</v>
      </c>
      <c r="Z13" s="54">
        <v>0</v>
      </c>
      <c r="AA13" s="54">
        <v>1</v>
      </c>
      <c r="AB13" s="54">
        <v>3</v>
      </c>
      <c r="AC13" s="54">
        <v>4</v>
      </c>
      <c r="AD13" s="54">
        <f t="shared" si="3"/>
        <v>55</v>
      </c>
      <c r="AE13" s="54"/>
      <c r="AF13" s="54">
        <f t="shared" si="4"/>
        <v>110</v>
      </c>
      <c r="AH13" s="54">
        <v>1</v>
      </c>
      <c r="AI13" s="54">
        <v>0</v>
      </c>
      <c r="AJ13" s="54">
        <v>2</v>
      </c>
      <c r="AK13" s="54">
        <v>1</v>
      </c>
      <c r="AL13" s="54">
        <v>0</v>
      </c>
      <c r="AM13" s="54">
        <v>0</v>
      </c>
      <c r="AN13" s="54">
        <v>3</v>
      </c>
      <c r="AO13" s="54">
        <v>0</v>
      </c>
      <c r="AQ13">
        <f t="shared" si="5"/>
        <v>7</v>
      </c>
    </row>
    <row r="14" spans="1:43" ht="15.75">
      <c r="A14" s="15">
        <v>7</v>
      </c>
      <c r="B14" s="57" t="s">
        <v>18</v>
      </c>
      <c r="C14" s="11">
        <v>98</v>
      </c>
      <c r="D14" s="11">
        <v>45</v>
      </c>
      <c r="E14" s="11">
        <f t="shared" si="0"/>
        <v>45.918367346938773</v>
      </c>
      <c r="F14" s="15">
        <v>56</v>
      </c>
      <c r="G14" s="15">
        <v>23</v>
      </c>
      <c r="H14" s="15">
        <f t="shared" si="1"/>
        <v>41.071428571428569</v>
      </c>
      <c r="I14" s="15">
        <v>18</v>
      </c>
      <c r="J14" s="15">
        <v>9</v>
      </c>
      <c r="K14" s="15">
        <f t="shared" si="2"/>
        <v>50</v>
      </c>
      <c r="L14" s="54"/>
      <c r="M14" s="58">
        <v>12</v>
      </c>
      <c r="N14" s="54">
        <v>2</v>
      </c>
      <c r="O14" s="54">
        <v>0</v>
      </c>
      <c r="P14" s="54">
        <v>0</v>
      </c>
      <c r="Q14" s="54">
        <v>6</v>
      </c>
      <c r="R14" s="54">
        <v>3</v>
      </c>
      <c r="S14" s="54"/>
      <c r="T14">
        <f t="shared" si="6"/>
        <v>23</v>
      </c>
      <c r="V14" s="54">
        <v>12</v>
      </c>
      <c r="W14" s="54">
        <v>9</v>
      </c>
      <c r="X14" s="54">
        <v>11</v>
      </c>
      <c r="Y14" s="54">
        <v>1</v>
      </c>
      <c r="Z14" s="54">
        <v>0</v>
      </c>
      <c r="AA14" s="54">
        <v>1</v>
      </c>
      <c r="AB14" s="54">
        <v>7</v>
      </c>
      <c r="AC14" s="54">
        <v>4</v>
      </c>
      <c r="AD14" s="54">
        <f t="shared" si="3"/>
        <v>45</v>
      </c>
      <c r="AE14" s="54"/>
      <c r="AF14" s="54">
        <f t="shared" si="4"/>
        <v>90</v>
      </c>
      <c r="AH14" s="54">
        <v>0</v>
      </c>
      <c r="AI14" s="54">
        <v>1</v>
      </c>
      <c r="AJ14" s="54">
        <v>1</v>
      </c>
      <c r="AK14" s="54">
        <v>4</v>
      </c>
      <c r="AL14" s="54">
        <v>0</v>
      </c>
      <c r="AM14" s="54">
        <v>0</v>
      </c>
      <c r="AN14" s="54">
        <v>3</v>
      </c>
      <c r="AO14" s="54">
        <v>0</v>
      </c>
      <c r="AQ14">
        <f t="shared" si="5"/>
        <v>9</v>
      </c>
    </row>
    <row r="15" spans="1:43" ht="15.75">
      <c r="A15" s="15">
        <v>8</v>
      </c>
      <c r="B15" s="57" t="s">
        <v>19</v>
      </c>
      <c r="C15" s="11">
        <v>98</v>
      </c>
      <c r="D15" s="11">
        <v>85</v>
      </c>
      <c r="E15" s="11">
        <f t="shared" si="0"/>
        <v>86.734693877551024</v>
      </c>
      <c r="F15" s="15">
        <v>56</v>
      </c>
      <c r="G15" s="15">
        <v>47</v>
      </c>
      <c r="H15" s="15">
        <f t="shared" si="1"/>
        <v>83.928571428571431</v>
      </c>
      <c r="I15" s="15">
        <v>18</v>
      </c>
      <c r="J15" s="15">
        <v>12</v>
      </c>
      <c r="K15" s="15">
        <f t="shared" si="2"/>
        <v>66.666666666666671</v>
      </c>
      <c r="L15" s="54"/>
      <c r="M15" s="58">
        <v>14</v>
      </c>
      <c r="N15" s="54">
        <v>14</v>
      </c>
      <c r="O15" s="54">
        <v>4</v>
      </c>
      <c r="P15" s="54">
        <v>4</v>
      </c>
      <c r="Q15" s="54">
        <v>8</v>
      </c>
      <c r="R15" s="54">
        <v>3</v>
      </c>
      <c r="S15" s="54"/>
      <c r="T15">
        <f t="shared" si="6"/>
        <v>47</v>
      </c>
      <c r="V15" s="54">
        <v>14</v>
      </c>
      <c r="W15" s="54">
        <v>12</v>
      </c>
      <c r="X15" s="54">
        <v>18</v>
      </c>
      <c r="Y15" s="54">
        <v>13</v>
      </c>
      <c r="Z15" s="54">
        <v>6</v>
      </c>
      <c r="AA15" s="54">
        <v>10</v>
      </c>
      <c r="AB15" s="54">
        <v>8</v>
      </c>
      <c r="AC15" s="54">
        <v>4</v>
      </c>
      <c r="AD15" s="54">
        <f t="shared" si="3"/>
        <v>85</v>
      </c>
      <c r="AE15" s="54"/>
      <c r="AF15" s="54">
        <f t="shared" si="4"/>
        <v>170</v>
      </c>
      <c r="AH15" s="54">
        <v>1</v>
      </c>
      <c r="AI15" s="54">
        <v>2</v>
      </c>
      <c r="AJ15" s="54">
        <v>2</v>
      </c>
      <c r="AK15" s="54">
        <v>1</v>
      </c>
      <c r="AL15" s="54">
        <v>4</v>
      </c>
      <c r="AM15" s="54">
        <v>0</v>
      </c>
      <c r="AN15" s="54">
        <v>1</v>
      </c>
      <c r="AO15" s="54">
        <v>1</v>
      </c>
      <c r="AQ15">
        <f t="shared" si="5"/>
        <v>12</v>
      </c>
    </row>
    <row r="16" spans="1:43" ht="15.75">
      <c r="A16" s="15">
        <v>9</v>
      </c>
      <c r="B16" s="57" t="s">
        <v>20</v>
      </c>
      <c r="C16" s="11">
        <v>98</v>
      </c>
      <c r="D16" s="11">
        <v>32</v>
      </c>
      <c r="E16" s="11">
        <f t="shared" si="0"/>
        <v>32.653061224489797</v>
      </c>
      <c r="F16" s="15">
        <v>56</v>
      </c>
      <c r="G16" s="15">
        <v>20</v>
      </c>
      <c r="H16" s="15">
        <f t="shared" si="1"/>
        <v>35.714285714285715</v>
      </c>
      <c r="I16" s="15">
        <v>18</v>
      </c>
      <c r="J16" s="15">
        <v>3</v>
      </c>
      <c r="K16" s="15">
        <f t="shared" si="2"/>
        <v>16.666666666666668</v>
      </c>
      <c r="L16" s="54"/>
      <c r="M16" s="58">
        <v>10</v>
      </c>
      <c r="N16" s="54">
        <v>4</v>
      </c>
      <c r="O16" s="54">
        <v>0</v>
      </c>
      <c r="P16" s="54">
        <v>0</v>
      </c>
      <c r="Q16" s="54">
        <v>4</v>
      </c>
      <c r="R16" s="54">
        <v>2</v>
      </c>
      <c r="S16" s="54"/>
      <c r="T16">
        <f t="shared" si="6"/>
        <v>20</v>
      </c>
      <c r="V16" s="54">
        <v>10</v>
      </c>
      <c r="W16" s="54">
        <v>4</v>
      </c>
      <c r="X16" s="54">
        <v>7</v>
      </c>
      <c r="Y16" s="54">
        <v>1</v>
      </c>
      <c r="Z16" s="54">
        <v>0</v>
      </c>
      <c r="AA16" s="54">
        <v>1</v>
      </c>
      <c r="AB16" s="54">
        <v>7</v>
      </c>
      <c r="AC16" s="54">
        <v>2</v>
      </c>
      <c r="AD16" s="54">
        <f t="shared" si="3"/>
        <v>32</v>
      </c>
      <c r="AE16" s="54"/>
      <c r="AF16" s="54">
        <f t="shared" si="4"/>
        <v>64</v>
      </c>
      <c r="AH16" s="54">
        <v>1</v>
      </c>
      <c r="AI16" s="54">
        <v>1</v>
      </c>
      <c r="AJ16" s="54">
        <v>0</v>
      </c>
      <c r="AK16" s="54">
        <v>1</v>
      </c>
      <c r="AL16" s="54">
        <v>0</v>
      </c>
      <c r="AM16" s="54">
        <v>0</v>
      </c>
      <c r="AN16" s="54">
        <v>0</v>
      </c>
      <c r="AO16" s="54">
        <v>0</v>
      </c>
      <c r="AQ16">
        <f t="shared" si="5"/>
        <v>3</v>
      </c>
    </row>
    <row r="17" spans="1:43" ht="15.75">
      <c r="A17" s="15">
        <v>10</v>
      </c>
      <c r="B17" s="57" t="s">
        <v>21</v>
      </c>
      <c r="C17" s="11">
        <v>98</v>
      </c>
      <c r="D17" s="11">
        <v>41</v>
      </c>
      <c r="E17" s="11">
        <f t="shared" si="0"/>
        <v>41.836734693877553</v>
      </c>
      <c r="F17" s="15">
        <v>56</v>
      </c>
      <c r="G17" s="15">
        <v>26</v>
      </c>
      <c r="H17" s="15">
        <f t="shared" si="1"/>
        <v>46.428571428571431</v>
      </c>
      <c r="I17" s="15">
        <v>18</v>
      </c>
      <c r="J17" s="15">
        <v>6</v>
      </c>
      <c r="K17" s="15">
        <f t="shared" si="2"/>
        <v>33.333333333333336</v>
      </c>
      <c r="L17" s="54"/>
      <c r="M17" s="58">
        <v>10</v>
      </c>
      <c r="N17" s="54">
        <v>8</v>
      </c>
      <c r="O17" s="54">
        <v>2</v>
      </c>
      <c r="P17" s="54">
        <v>0</v>
      </c>
      <c r="Q17" s="54">
        <v>4</v>
      </c>
      <c r="R17" s="54">
        <v>2</v>
      </c>
      <c r="S17" s="54"/>
      <c r="T17">
        <f>SUM(M17:S17)</f>
        <v>26</v>
      </c>
      <c r="V17" s="54">
        <v>10</v>
      </c>
      <c r="W17" s="54">
        <v>8</v>
      </c>
      <c r="X17" s="54">
        <v>10</v>
      </c>
      <c r="Y17" s="54">
        <v>4</v>
      </c>
      <c r="Z17" s="54">
        <v>0</v>
      </c>
      <c r="AA17" s="54">
        <v>1</v>
      </c>
      <c r="AB17" s="54">
        <v>6</v>
      </c>
      <c r="AC17" s="54">
        <v>2</v>
      </c>
      <c r="AD17" s="54">
        <f t="shared" si="3"/>
        <v>41</v>
      </c>
      <c r="AE17" s="54"/>
      <c r="AF17" s="54">
        <f t="shared" si="4"/>
        <v>82</v>
      </c>
      <c r="AH17" s="54">
        <v>0</v>
      </c>
      <c r="AI17" s="54">
        <v>2</v>
      </c>
      <c r="AJ17" s="54">
        <v>1</v>
      </c>
      <c r="AK17" s="54">
        <v>1</v>
      </c>
      <c r="AL17" s="54">
        <v>0</v>
      </c>
      <c r="AM17" s="54">
        <v>0</v>
      </c>
      <c r="AN17" s="54">
        <v>1</v>
      </c>
      <c r="AO17" s="54">
        <v>1</v>
      </c>
      <c r="AQ17">
        <f t="shared" si="5"/>
        <v>6</v>
      </c>
    </row>
    <row r="18" spans="1:43" ht="15.75">
      <c r="A18" s="15">
        <v>11</v>
      </c>
      <c r="B18" s="57" t="s">
        <v>22</v>
      </c>
      <c r="C18" s="11">
        <v>98</v>
      </c>
      <c r="D18" s="11">
        <v>4</v>
      </c>
      <c r="E18" s="11">
        <f t="shared" si="0"/>
        <v>4.0816326530612246</v>
      </c>
      <c r="F18" s="15">
        <v>56</v>
      </c>
      <c r="G18" s="15">
        <v>11</v>
      </c>
      <c r="H18" s="15">
        <f t="shared" si="1"/>
        <v>19.642857142857142</v>
      </c>
      <c r="I18" s="15">
        <v>18</v>
      </c>
      <c r="J18" s="15">
        <v>2</v>
      </c>
      <c r="K18" s="15">
        <f t="shared" si="2"/>
        <v>11.111111111111111</v>
      </c>
      <c r="L18" s="54"/>
      <c r="M18" s="58">
        <v>3</v>
      </c>
      <c r="N18" s="54">
        <v>0</v>
      </c>
      <c r="O18" s="54">
        <v>0</v>
      </c>
      <c r="P18" s="54">
        <v>0</v>
      </c>
      <c r="Q18" s="54">
        <v>6</v>
      </c>
      <c r="R18" s="54">
        <v>2</v>
      </c>
      <c r="S18" s="54"/>
      <c r="T18">
        <f t="shared" si="6"/>
        <v>11</v>
      </c>
      <c r="V18" s="54">
        <v>3</v>
      </c>
      <c r="W18" s="54">
        <v>0</v>
      </c>
      <c r="X18" s="54">
        <v>1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f t="shared" si="3"/>
        <v>4</v>
      </c>
      <c r="AE18" s="54"/>
      <c r="AF18" s="54">
        <f t="shared" si="4"/>
        <v>8</v>
      </c>
      <c r="AH18" s="54">
        <v>0</v>
      </c>
      <c r="AI18" s="54">
        <v>0</v>
      </c>
      <c r="AJ18" s="54">
        <v>0</v>
      </c>
      <c r="AK18" s="54">
        <v>1</v>
      </c>
      <c r="AL18" s="54">
        <v>0</v>
      </c>
      <c r="AM18" s="54">
        <v>0</v>
      </c>
      <c r="AN18" s="54">
        <v>1</v>
      </c>
      <c r="AO18" s="54">
        <v>0</v>
      </c>
      <c r="AQ18">
        <f t="shared" si="5"/>
        <v>2</v>
      </c>
    </row>
    <row r="19" spans="1:43" ht="14.25" customHeight="1">
      <c r="A19" s="15">
        <v>12</v>
      </c>
      <c r="B19" s="57" t="s">
        <v>23</v>
      </c>
      <c r="C19" s="11">
        <v>98</v>
      </c>
      <c r="D19" s="11">
        <v>48</v>
      </c>
      <c r="E19" s="11">
        <f t="shared" si="0"/>
        <v>48.979591836734691</v>
      </c>
      <c r="F19" s="15">
        <v>56</v>
      </c>
      <c r="G19" s="15">
        <v>27</v>
      </c>
      <c r="H19" s="15">
        <f t="shared" si="1"/>
        <v>48.214285714285715</v>
      </c>
      <c r="I19" s="15">
        <v>18</v>
      </c>
      <c r="J19" s="15">
        <v>13</v>
      </c>
      <c r="K19" s="15">
        <f t="shared" si="2"/>
        <v>72.222222222222229</v>
      </c>
      <c r="L19" s="54"/>
      <c r="M19" s="58">
        <v>10</v>
      </c>
      <c r="N19" s="54">
        <v>6</v>
      </c>
      <c r="O19" s="54">
        <v>0</v>
      </c>
      <c r="P19" s="54">
        <v>0</v>
      </c>
      <c r="Q19" s="54">
        <v>8</v>
      </c>
      <c r="R19" s="54">
        <v>3</v>
      </c>
      <c r="S19" s="54"/>
      <c r="T19">
        <f t="shared" si="6"/>
        <v>27</v>
      </c>
      <c r="V19" s="54">
        <v>10</v>
      </c>
      <c r="W19" s="54">
        <v>13</v>
      </c>
      <c r="X19" s="54">
        <v>11</v>
      </c>
      <c r="Y19" s="54">
        <v>3</v>
      </c>
      <c r="Z19" s="54">
        <v>0</v>
      </c>
      <c r="AA19" s="54">
        <v>1</v>
      </c>
      <c r="AB19" s="54">
        <v>6</v>
      </c>
      <c r="AC19" s="54">
        <v>4</v>
      </c>
      <c r="AD19" s="54">
        <f t="shared" si="3"/>
        <v>48</v>
      </c>
      <c r="AE19" s="54"/>
      <c r="AF19" s="54">
        <f t="shared" si="4"/>
        <v>96</v>
      </c>
      <c r="AH19" s="54">
        <v>1</v>
      </c>
      <c r="AI19" s="54">
        <v>2</v>
      </c>
      <c r="AJ19" s="54">
        <v>2</v>
      </c>
      <c r="AK19" s="54">
        <v>4</v>
      </c>
      <c r="AL19" s="54">
        <v>0</v>
      </c>
      <c r="AM19" s="54">
        <v>0</v>
      </c>
      <c r="AN19" s="54">
        <v>3</v>
      </c>
      <c r="AO19" s="54">
        <v>1</v>
      </c>
      <c r="AQ19">
        <f t="shared" si="5"/>
        <v>13</v>
      </c>
    </row>
    <row r="20" spans="1:43" ht="15.75">
      <c r="A20" s="15">
        <v>13</v>
      </c>
      <c r="B20" s="57" t="s">
        <v>24</v>
      </c>
      <c r="C20" s="11">
        <v>98</v>
      </c>
      <c r="D20" s="11">
        <v>92</v>
      </c>
      <c r="E20" s="11">
        <f t="shared" si="0"/>
        <v>93.877551020408163</v>
      </c>
      <c r="F20" s="15">
        <v>56</v>
      </c>
      <c r="G20" s="15">
        <v>49</v>
      </c>
      <c r="H20" s="15">
        <f t="shared" si="1"/>
        <v>87.5</v>
      </c>
      <c r="I20" s="15">
        <v>18</v>
      </c>
      <c r="J20" s="15">
        <v>14</v>
      </c>
      <c r="K20" s="15">
        <f t="shared" si="2"/>
        <v>77.777777777777771</v>
      </c>
      <c r="L20" s="54"/>
      <c r="M20" s="58">
        <v>14</v>
      </c>
      <c r="N20" s="54">
        <v>14</v>
      </c>
      <c r="O20" s="54">
        <v>4</v>
      </c>
      <c r="P20" s="54">
        <v>6</v>
      </c>
      <c r="Q20" s="54">
        <v>8</v>
      </c>
      <c r="R20" s="54">
        <v>3</v>
      </c>
      <c r="S20" s="54"/>
      <c r="T20">
        <f t="shared" si="6"/>
        <v>49</v>
      </c>
      <c r="V20" s="54">
        <v>14</v>
      </c>
      <c r="W20" s="54">
        <v>13</v>
      </c>
      <c r="X20" s="54">
        <v>17</v>
      </c>
      <c r="Y20" s="54">
        <v>13</v>
      </c>
      <c r="Z20" s="54">
        <v>8</v>
      </c>
      <c r="AA20" s="54">
        <v>16</v>
      </c>
      <c r="AB20" s="54">
        <v>7</v>
      </c>
      <c r="AC20" s="54">
        <v>4</v>
      </c>
      <c r="AD20" s="54">
        <f t="shared" si="3"/>
        <v>92</v>
      </c>
      <c r="AE20" s="54"/>
      <c r="AF20" s="54">
        <f t="shared" si="4"/>
        <v>184</v>
      </c>
      <c r="AH20" s="54">
        <v>1</v>
      </c>
      <c r="AI20" s="54">
        <v>2</v>
      </c>
      <c r="AJ20" s="54">
        <v>2</v>
      </c>
      <c r="AK20" s="54">
        <v>1</v>
      </c>
      <c r="AL20" s="54">
        <v>3</v>
      </c>
      <c r="AM20" s="54">
        <v>1</v>
      </c>
      <c r="AN20" s="54">
        <v>3</v>
      </c>
      <c r="AO20" s="54">
        <v>1</v>
      </c>
      <c r="AQ20">
        <f t="shared" si="5"/>
        <v>14</v>
      </c>
    </row>
    <row r="21" spans="1:43" ht="18.75" customHeight="1">
      <c r="A21" s="15">
        <v>14</v>
      </c>
      <c r="B21" s="57" t="s">
        <v>25</v>
      </c>
      <c r="C21" s="11">
        <v>98</v>
      </c>
      <c r="D21" s="11">
        <v>37</v>
      </c>
      <c r="E21" s="11">
        <f t="shared" si="0"/>
        <v>37.755102040816325</v>
      </c>
      <c r="F21" s="15">
        <v>56</v>
      </c>
      <c r="G21" s="15">
        <v>18</v>
      </c>
      <c r="H21" s="15">
        <f t="shared" si="1"/>
        <v>32.142857142857146</v>
      </c>
      <c r="I21" s="15">
        <v>18</v>
      </c>
      <c r="J21" s="15">
        <v>7</v>
      </c>
      <c r="K21" s="15">
        <f t="shared" si="2"/>
        <v>38.888888888888886</v>
      </c>
      <c r="L21" s="54"/>
      <c r="M21" s="58">
        <v>9</v>
      </c>
      <c r="N21" s="54">
        <v>2</v>
      </c>
      <c r="O21" s="54">
        <v>0</v>
      </c>
      <c r="P21" s="54">
        <v>0</v>
      </c>
      <c r="Q21" s="54">
        <v>4</v>
      </c>
      <c r="R21" s="54">
        <v>3</v>
      </c>
      <c r="S21" s="54"/>
      <c r="T21">
        <f t="shared" si="6"/>
        <v>18</v>
      </c>
      <c r="V21" s="54">
        <v>9</v>
      </c>
      <c r="W21" s="54">
        <v>8</v>
      </c>
      <c r="X21" s="54">
        <v>10</v>
      </c>
      <c r="Y21" s="54">
        <v>3</v>
      </c>
      <c r="Z21" s="54">
        <v>0</v>
      </c>
      <c r="AA21" s="54">
        <v>0</v>
      </c>
      <c r="AB21" s="54">
        <v>5</v>
      </c>
      <c r="AC21" s="54">
        <v>2</v>
      </c>
      <c r="AD21" s="54">
        <f t="shared" si="3"/>
        <v>37</v>
      </c>
      <c r="AE21" s="54"/>
      <c r="AF21" s="54">
        <f t="shared" si="4"/>
        <v>74</v>
      </c>
      <c r="AH21" s="54">
        <v>0</v>
      </c>
      <c r="AI21" s="54">
        <v>1</v>
      </c>
      <c r="AJ21" s="54">
        <v>1</v>
      </c>
      <c r="AK21" s="54">
        <v>1</v>
      </c>
      <c r="AL21" s="54">
        <v>0</v>
      </c>
      <c r="AM21" s="54">
        <v>0</v>
      </c>
      <c r="AN21" s="54">
        <v>3</v>
      </c>
      <c r="AO21" s="54">
        <v>1</v>
      </c>
      <c r="AQ21">
        <f t="shared" si="5"/>
        <v>7</v>
      </c>
    </row>
    <row r="22" spans="1:43" ht="15.75">
      <c r="A22" s="15">
        <v>15</v>
      </c>
      <c r="B22" s="57" t="s">
        <v>26</v>
      </c>
      <c r="C22" s="11">
        <v>98</v>
      </c>
      <c r="D22" s="11">
        <v>46</v>
      </c>
      <c r="E22" s="11">
        <f t="shared" si="0"/>
        <v>46.938775510204081</v>
      </c>
      <c r="F22" s="15">
        <v>56</v>
      </c>
      <c r="G22" s="15">
        <v>33</v>
      </c>
      <c r="H22" s="15">
        <f t="shared" si="1"/>
        <v>58.928571428571431</v>
      </c>
      <c r="I22" s="15">
        <v>18</v>
      </c>
      <c r="J22" s="15">
        <v>10</v>
      </c>
      <c r="K22" s="15">
        <f t="shared" si="2"/>
        <v>55.555555555555557</v>
      </c>
      <c r="L22" s="54"/>
      <c r="M22" s="58">
        <v>10</v>
      </c>
      <c r="N22" s="54">
        <v>10</v>
      </c>
      <c r="O22" s="54">
        <v>2</v>
      </c>
      <c r="P22" s="54">
        <v>0</v>
      </c>
      <c r="Q22" s="54">
        <v>8</v>
      </c>
      <c r="R22" s="54">
        <v>3</v>
      </c>
      <c r="S22" s="54"/>
      <c r="T22">
        <f t="shared" si="6"/>
        <v>33</v>
      </c>
      <c r="V22" s="54">
        <v>10</v>
      </c>
      <c r="W22" s="54">
        <v>13</v>
      </c>
      <c r="X22" s="54">
        <v>9</v>
      </c>
      <c r="Y22" s="54">
        <v>10</v>
      </c>
      <c r="Z22" s="54">
        <v>0</v>
      </c>
      <c r="AA22" s="54">
        <v>0</v>
      </c>
      <c r="AB22" s="54">
        <v>4</v>
      </c>
      <c r="AC22" s="54">
        <v>0</v>
      </c>
      <c r="AD22" s="54">
        <f t="shared" si="3"/>
        <v>46</v>
      </c>
      <c r="AE22" s="54"/>
      <c r="AF22" s="54">
        <f t="shared" si="4"/>
        <v>92</v>
      </c>
      <c r="AH22" s="54">
        <v>1</v>
      </c>
      <c r="AI22" s="54">
        <v>2</v>
      </c>
      <c r="AJ22" s="54">
        <v>0</v>
      </c>
      <c r="AK22" s="54">
        <v>4</v>
      </c>
      <c r="AL22" s="54">
        <v>0</v>
      </c>
      <c r="AM22" s="54">
        <v>0</v>
      </c>
      <c r="AN22" s="54">
        <v>3</v>
      </c>
      <c r="AO22" s="54">
        <v>0</v>
      </c>
      <c r="AQ22">
        <f t="shared" si="5"/>
        <v>10</v>
      </c>
    </row>
    <row r="23" spans="1:43" ht="15.75">
      <c r="A23" s="15">
        <v>16</v>
      </c>
      <c r="B23" s="57" t="s">
        <v>27</v>
      </c>
      <c r="C23" s="11">
        <v>98</v>
      </c>
      <c r="D23" s="11">
        <v>90</v>
      </c>
      <c r="E23" s="11">
        <f t="shared" si="0"/>
        <v>91.836734693877546</v>
      </c>
      <c r="F23" s="15">
        <v>56</v>
      </c>
      <c r="G23" s="15">
        <v>52</v>
      </c>
      <c r="H23" s="15">
        <f t="shared" si="1"/>
        <v>92.857142857142861</v>
      </c>
      <c r="I23" s="15">
        <v>18</v>
      </c>
      <c r="J23" s="15">
        <v>16</v>
      </c>
      <c r="K23" s="15">
        <f t="shared" si="2"/>
        <v>88.888888888888886</v>
      </c>
      <c r="L23" s="54"/>
      <c r="M23" s="58">
        <v>15</v>
      </c>
      <c r="N23" s="54">
        <v>14</v>
      </c>
      <c r="O23" s="54">
        <v>4</v>
      </c>
      <c r="P23" s="54">
        <v>6</v>
      </c>
      <c r="Q23" s="54">
        <v>10</v>
      </c>
      <c r="R23" s="54">
        <v>3</v>
      </c>
      <c r="S23" s="54"/>
      <c r="T23">
        <f t="shared" si="6"/>
        <v>52</v>
      </c>
      <c r="V23" s="54">
        <v>15</v>
      </c>
      <c r="W23" s="54">
        <v>13</v>
      </c>
      <c r="X23" s="54">
        <v>18</v>
      </c>
      <c r="Y23" s="54">
        <v>13</v>
      </c>
      <c r="Z23" s="54">
        <v>6</v>
      </c>
      <c r="AA23" s="54">
        <v>14</v>
      </c>
      <c r="AB23" s="54">
        <v>7</v>
      </c>
      <c r="AC23" s="54">
        <v>4</v>
      </c>
      <c r="AD23" s="54">
        <f t="shared" si="3"/>
        <v>90</v>
      </c>
      <c r="AE23" s="54"/>
      <c r="AF23" s="54">
        <f t="shared" si="4"/>
        <v>180</v>
      </c>
      <c r="AH23" s="54">
        <v>1</v>
      </c>
      <c r="AI23" s="54">
        <v>1</v>
      </c>
      <c r="AJ23" s="54">
        <v>2</v>
      </c>
      <c r="AK23" s="54">
        <v>4</v>
      </c>
      <c r="AL23" s="54">
        <v>3</v>
      </c>
      <c r="AM23" s="54">
        <v>1</v>
      </c>
      <c r="AN23" s="54">
        <v>3</v>
      </c>
      <c r="AO23" s="54">
        <v>1</v>
      </c>
      <c r="AQ23">
        <f t="shared" si="5"/>
        <v>16</v>
      </c>
    </row>
    <row r="24" spans="1:43" ht="15.75">
      <c r="A24" s="15">
        <v>17</v>
      </c>
      <c r="B24" s="57" t="s">
        <v>28</v>
      </c>
      <c r="C24" s="11">
        <v>98</v>
      </c>
      <c r="D24" s="11">
        <v>81</v>
      </c>
      <c r="E24" s="11">
        <f t="shared" si="0"/>
        <v>82.65306122448979</v>
      </c>
      <c r="F24" s="15">
        <v>56</v>
      </c>
      <c r="G24" s="15">
        <v>47</v>
      </c>
      <c r="H24" s="15">
        <f t="shared" si="1"/>
        <v>83.928571428571431</v>
      </c>
      <c r="I24" s="15">
        <v>18</v>
      </c>
      <c r="J24" s="15">
        <v>14</v>
      </c>
      <c r="K24" s="15">
        <f t="shared" si="2"/>
        <v>77.777777777777771</v>
      </c>
      <c r="L24" s="54"/>
      <c r="M24" s="58">
        <v>14</v>
      </c>
      <c r="N24" s="54">
        <v>14</v>
      </c>
      <c r="O24" s="54">
        <v>4</v>
      </c>
      <c r="P24" s="54">
        <v>2</v>
      </c>
      <c r="Q24" s="54">
        <v>10</v>
      </c>
      <c r="R24" s="54">
        <v>3</v>
      </c>
      <c r="S24" s="54"/>
      <c r="T24">
        <f t="shared" si="6"/>
        <v>47</v>
      </c>
      <c r="V24" s="54">
        <v>14</v>
      </c>
      <c r="W24" s="54">
        <v>13</v>
      </c>
      <c r="X24" s="54">
        <v>21</v>
      </c>
      <c r="Y24" s="54">
        <v>13</v>
      </c>
      <c r="Z24" s="54">
        <v>7</v>
      </c>
      <c r="AA24" s="54">
        <v>1</v>
      </c>
      <c r="AB24" s="54">
        <v>8</v>
      </c>
      <c r="AC24" s="54">
        <v>4</v>
      </c>
      <c r="AD24" s="54">
        <f t="shared" si="3"/>
        <v>81</v>
      </c>
      <c r="AE24" s="54"/>
      <c r="AF24" s="54">
        <f t="shared" si="4"/>
        <v>162</v>
      </c>
      <c r="AH24" s="54">
        <v>1</v>
      </c>
      <c r="AI24" s="54">
        <v>2</v>
      </c>
      <c r="AJ24" s="54">
        <v>1</v>
      </c>
      <c r="AK24" s="54">
        <v>2</v>
      </c>
      <c r="AL24" s="54">
        <v>3</v>
      </c>
      <c r="AM24" s="54">
        <v>1</v>
      </c>
      <c r="AN24" s="54">
        <v>3</v>
      </c>
      <c r="AO24" s="54">
        <v>1</v>
      </c>
      <c r="AQ24">
        <f t="shared" si="5"/>
        <v>14</v>
      </c>
    </row>
    <row r="25" spans="1:43" ht="15.75">
      <c r="A25" s="15">
        <v>18</v>
      </c>
      <c r="B25" s="57" t="s">
        <v>29</v>
      </c>
      <c r="C25" s="11">
        <v>98</v>
      </c>
      <c r="D25" s="11">
        <v>92</v>
      </c>
      <c r="E25" s="11">
        <f t="shared" si="0"/>
        <v>93.877551020408163</v>
      </c>
      <c r="F25" s="15">
        <v>56</v>
      </c>
      <c r="G25" s="15">
        <v>54</v>
      </c>
      <c r="H25" s="15">
        <f t="shared" si="1"/>
        <v>96.428571428571431</v>
      </c>
      <c r="I25" s="15">
        <v>18</v>
      </c>
      <c r="J25" s="15">
        <v>17</v>
      </c>
      <c r="K25" s="15">
        <f t="shared" si="2"/>
        <v>94.444444444444443</v>
      </c>
      <c r="L25" s="54"/>
      <c r="M25" s="58">
        <v>15</v>
      </c>
      <c r="N25" s="54">
        <v>14</v>
      </c>
      <c r="O25" s="54">
        <v>4</v>
      </c>
      <c r="P25" s="54">
        <v>6</v>
      </c>
      <c r="Q25" s="54">
        <v>12</v>
      </c>
      <c r="R25" s="54">
        <v>3</v>
      </c>
      <c r="S25" s="54"/>
      <c r="T25">
        <f t="shared" si="6"/>
        <v>54</v>
      </c>
      <c r="V25" s="54">
        <v>15</v>
      </c>
      <c r="W25" s="54">
        <v>13</v>
      </c>
      <c r="X25" s="54">
        <v>16</v>
      </c>
      <c r="Y25" s="54">
        <v>13</v>
      </c>
      <c r="Z25" s="54">
        <v>7</v>
      </c>
      <c r="AA25" s="54">
        <v>16</v>
      </c>
      <c r="AB25" s="54">
        <v>8</v>
      </c>
      <c r="AC25" s="54">
        <v>4</v>
      </c>
      <c r="AD25" s="54">
        <f t="shared" si="3"/>
        <v>92</v>
      </c>
      <c r="AE25" s="54"/>
      <c r="AF25" s="54">
        <f t="shared" si="4"/>
        <v>184</v>
      </c>
      <c r="AH25" s="54">
        <v>1</v>
      </c>
      <c r="AI25" s="54">
        <v>1</v>
      </c>
      <c r="AJ25" s="54">
        <v>2</v>
      </c>
      <c r="AK25" s="54">
        <v>4</v>
      </c>
      <c r="AL25" s="54">
        <v>4</v>
      </c>
      <c r="AM25" s="54">
        <v>1</v>
      </c>
      <c r="AN25" s="54">
        <v>3</v>
      </c>
      <c r="AO25" s="54">
        <v>1</v>
      </c>
      <c r="AQ25">
        <f t="shared" si="5"/>
        <v>17</v>
      </c>
    </row>
    <row r="26" spans="1:43" ht="15.75">
      <c r="A26" s="15">
        <v>19</v>
      </c>
      <c r="B26" s="57" t="s">
        <v>30</v>
      </c>
      <c r="C26" s="11">
        <v>98</v>
      </c>
      <c r="D26" s="11">
        <v>40</v>
      </c>
      <c r="E26" s="11">
        <f t="shared" si="0"/>
        <v>40.816326530612244</v>
      </c>
      <c r="F26" s="15">
        <v>56</v>
      </c>
      <c r="G26" s="15">
        <v>27</v>
      </c>
      <c r="H26" s="15">
        <f t="shared" si="1"/>
        <v>48.214285714285715</v>
      </c>
      <c r="I26" s="15">
        <v>18</v>
      </c>
      <c r="J26" s="15">
        <v>8</v>
      </c>
      <c r="K26" s="15">
        <f t="shared" si="2"/>
        <v>44.444444444444443</v>
      </c>
      <c r="L26" s="54"/>
      <c r="M26" s="58">
        <v>13</v>
      </c>
      <c r="N26" s="54">
        <v>4</v>
      </c>
      <c r="O26" s="54">
        <v>0</v>
      </c>
      <c r="P26" s="54">
        <v>0</v>
      </c>
      <c r="Q26" s="54">
        <v>8</v>
      </c>
      <c r="R26" s="54">
        <v>2</v>
      </c>
      <c r="S26" s="54"/>
      <c r="T26">
        <f t="shared" si="6"/>
        <v>27</v>
      </c>
      <c r="V26" s="54">
        <v>13</v>
      </c>
      <c r="W26" s="54">
        <v>7</v>
      </c>
      <c r="X26" s="54">
        <v>9</v>
      </c>
      <c r="Y26" s="54">
        <v>1</v>
      </c>
      <c r="Z26" s="54">
        <v>0</v>
      </c>
      <c r="AA26" s="54">
        <v>0</v>
      </c>
      <c r="AB26" s="54">
        <v>6</v>
      </c>
      <c r="AC26" s="54">
        <v>4</v>
      </c>
      <c r="AD26" s="54">
        <f t="shared" si="3"/>
        <v>40</v>
      </c>
      <c r="AE26" s="54"/>
      <c r="AF26" s="54">
        <f t="shared" si="4"/>
        <v>80</v>
      </c>
      <c r="AH26" s="54">
        <v>1</v>
      </c>
      <c r="AI26" s="54">
        <v>2</v>
      </c>
      <c r="AJ26" s="54">
        <v>1</v>
      </c>
      <c r="AK26" s="54">
        <v>1</v>
      </c>
      <c r="AL26" s="54">
        <v>0</v>
      </c>
      <c r="AM26" s="54">
        <v>0</v>
      </c>
      <c r="AN26" s="54">
        <v>3</v>
      </c>
      <c r="AO26" s="54">
        <v>0</v>
      </c>
      <c r="AQ26">
        <f t="shared" si="5"/>
        <v>8</v>
      </c>
    </row>
    <row r="27" spans="1:43" ht="15.75">
      <c r="A27" s="15">
        <v>20</v>
      </c>
      <c r="B27" s="57" t="s">
        <v>31</v>
      </c>
      <c r="C27" s="11">
        <v>98</v>
      </c>
      <c r="D27" s="11">
        <v>55</v>
      </c>
      <c r="E27" s="11">
        <f t="shared" si="0"/>
        <v>56.122448979591837</v>
      </c>
      <c r="F27" s="15">
        <v>56</v>
      </c>
      <c r="G27" s="15">
        <v>45</v>
      </c>
      <c r="H27" s="15">
        <f t="shared" si="1"/>
        <v>80.357142857142861</v>
      </c>
      <c r="I27" s="15">
        <v>18</v>
      </c>
      <c r="J27" s="15">
        <v>6</v>
      </c>
      <c r="K27" s="15">
        <f t="shared" si="2"/>
        <v>33.333333333333336</v>
      </c>
      <c r="L27" s="54"/>
      <c r="M27" s="58">
        <v>12</v>
      </c>
      <c r="N27" s="54">
        <v>14</v>
      </c>
      <c r="O27" s="54">
        <v>4</v>
      </c>
      <c r="P27" s="54">
        <v>2</v>
      </c>
      <c r="Q27" s="54">
        <v>10</v>
      </c>
      <c r="R27" s="54">
        <v>3</v>
      </c>
      <c r="S27" s="54"/>
      <c r="T27">
        <f t="shared" si="6"/>
        <v>45</v>
      </c>
      <c r="V27" s="54">
        <v>12</v>
      </c>
      <c r="W27" s="54">
        <v>10</v>
      </c>
      <c r="X27" s="54">
        <v>11</v>
      </c>
      <c r="Y27" s="54">
        <v>8</v>
      </c>
      <c r="Z27" s="54">
        <v>0</v>
      </c>
      <c r="AA27" s="54">
        <v>7</v>
      </c>
      <c r="AB27" s="54">
        <v>5</v>
      </c>
      <c r="AC27" s="54">
        <v>2</v>
      </c>
      <c r="AD27" s="54">
        <f t="shared" si="3"/>
        <v>55</v>
      </c>
      <c r="AE27" s="54"/>
      <c r="AF27" s="54">
        <f t="shared" si="4"/>
        <v>110</v>
      </c>
      <c r="AH27" s="54">
        <v>1</v>
      </c>
      <c r="AI27" s="54">
        <v>2</v>
      </c>
      <c r="AJ27" s="54">
        <v>0</v>
      </c>
      <c r="AK27" s="54">
        <v>2</v>
      </c>
      <c r="AL27" s="54">
        <v>0</v>
      </c>
      <c r="AM27" s="54">
        <v>0</v>
      </c>
      <c r="AN27" s="54">
        <v>1</v>
      </c>
      <c r="AO27" s="54">
        <v>0</v>
      </c>
      <c r="AQ27">
        <f t="shared" si="5"/>
        <v>6</v>
      </c>
    </row>
    <row r="28" spans="1:43" ht="15.75">
      <c r="A28" s="15">
        <v>21</v>
      </c>
      <c r="B28" s="57" t="s">
        <v>32</v>
      </c>
      <c r="C28" s="11">
        <v>98</v>
      </c>
      <c r="D28" s="11">
        <v>80</v>
      </c>
      <c r="E28" s="11">
        <f t="shared" si="0"/>
        <v>81.632653061224488</v>
      </c>
      <c r="F28" s="15">
        <v>56</v>
      </c>
      <c r="G28" s="15">
        <v>48</v>
      </c>
      <c r="H28" s="15">
        <f t="shared" si="1"/>
        <v>85.714285714285708</v>
      </c>
      <c r="I28" s="15">
        <v>18</v>
      </c>
      <c r="J28" s="15">
        <v>12</v>
      </c>
      <c r="K28" s="15">
        <f t="shared" si="2"/>
        <v>66.666666666666671</v>
      </c>
      <c r="L28" s="54"/>
      <c r="M28" s="58">
        <v>13</v>
      </c>
      <c r="N28" s="54">
        <v>10</v>
      </c>
      <c r="O28" s="54">
        <v>4</v>
      </c>
      <c r="P28" s="54">
        <v>8</v>
      </c>
      <c r="Q28" s="54">
        <v>10</v>
      </c>
      <c r="R28" s="54">
        <v>3</v>
      </c>
      <c r="S28" s="54"/>
      <c r="T28">
        <f t="shared" si="6"/>
        <v>48</v>
      </c>
      <c r="V28" s="54">
        <v>13</v>
      </c>
      <c r="W28" s="54">
        <v>13</v>
      </c>
      <c r="X28" s="54">
        <v>18</v>
      </c>
      <c r="Y28" s="54">
        <v>7</v>
      </c>
      <c r="Z28" s="54">
        <v>4</v>
      </c>
      <c r="AA28" s="54">
        <v>16</v>
      </c>
      <c r="AB28" s="54">
        <v>7</v>
      </c>
      <c r="AC28" s="54">
        <v>2</v>
      </c>
      <c r="AD28" s="54">
        <f t="shared" si="3"/>
        <v>80</v>
      </c>
      <c r="AE28" s="54"/>
      <c r="AF28" s="54">
        <f t="shared" si="4"/>
        <v>160</v>
      </c>
      <c r="AH28" s="54">
        <v>1</v>
      </c>
      <c r="AI28" s="54">
        <v>2</v>
      </c>
      <c r="AJ28" s="54">
        <v>2</v>
      </c>
      <c r="AK28" s="54">
        <v>2</v>
      </c>
      <c r="AL28" s="54">
        <v>0</v>
      </c>
      <c r="AM28" s="54">
        <v>1</v>
      </c>
      <c r="AN28" s="54">
        <v>3</v>
      </c>
      <c r="AO28" s="54">
        <v>1</v>
      </c>
      <c r="AQ28">
        <f t="shared" si="5"/>
        <v>12</v>
      </c>
    </row>
    <row r="29" spans="1:43" ht="15.75">
      <c r="A29" s="15">
        <v>22</v>
      </c>
      <c r="B29" s="57" t="s">
        <v>33</v>
      </c>
      <c r="C29" s="11">
        <v>98</v>
      </c>
      <c r="D29" s="11">
        <v>32</v>
      </c>
      <c r="E29" s="11">
        <f t="shared" si="0"/>
        <v>32.653061224489797</v>
      </c>
      <c r="F29" s="15">
        <v>56</v>
      </c>
      <c r="G29" s="15">
        <v>23</v>
      </c>
      <c r="H29" s="15">
        <f t="shared" si="1"/>
        <v>41.071428571428569</v>
      </c>
      <c r="I29" s="15">
        <v>18</v>
      </c>
      <c r="J29" s="15">
        <v>8</v>
      </c>
      <c r="K29" s="15">
        <f t="shared" si="2"/>
        <v>44.444444444444443</v>
      </c>
      <c r="L29" s="54"/>
      <c r="M29" s="58">
        <v>8</v>
      </c>
      <c r="N29" s="54">
        <v>8</v>
      </c>
      <c r="O29" s="54">
        <v>0</v>
      </c>
      <c r="P29" s="54">
        <v>0</v>
      </c>
      <c r="Q29" s="54">
        <v>6</v>
      </c>
      <c r="R29" s="54">
        <v>1</v>
      </c>
      <c r="S29" s="54"/>
      <c r="T29">
        <f t="shared" si="6"/>
        <v>23</v>
      </c>
      <c r="V29" s="54">
        <v>8</v>
      </c>
      <c r="W29" s="54">
        <v>6</v>
      </c>
      <c r="X29" s="54">
        <v>10</v>
      </c>
      <c r="Y29" s="54">
        <v>2</v>
      </c>
      <c r="Z29" s="54">
        <v>0</v>
      </c>
      <c r="AA29" s="54">
        <v>0</v>
      </c>
      <c r="AB29" s="54">
        <v>4</v>
      </c>
      <c r="AC29" s="54">
        <v>2</v>
      </c>
      <c r="AD29" s="54">
        <f t="shared" si="3"/>
        <v>32</v>
      </c>
      <c r="AE29" s="54"/>
      <c r="AF29" s="54">
        <f t="shared" si="4"/>
        <v>64</v>
      </c>
      <c r="AH29" s="54">
        <v>0</v>
      </c>
      <c r="AI29" s="54">
        <v>2</v>
      </c>
      <c r="AJ29" s="54">
        <v>2</v>
      </c>
      <c r="AK29" s="54">
        <v>1</v>
      </c>
      <c r="AL29" s="54">
        <v>0</v>
      </c>
      <c r="AM29" s="54">
        <v>0</v>
      </c>
      <c r="AN29" s="54">
        <v>3</v>
      </c>
      <c r="AO29" s="54">
        <v>0</v>
      </c>
      <c r="AQ29">
        <f t="shared" si="5"/>
        <v>8</v>
      </c>
    </row>
    <row r="30" spans="1:43" ht="15.75">
      <c r="A30" s="15">
        <v>23</v>
      </c>
      <c r="B30" s="57" t="s">
        <v>34</v>
      </c>
      <c r="C30" s="11">
        <v>98</v>
      </c>
      <c r="D30" s="11">
        <v>34</v>
      </c>
      <c r="E30" s="11">
        <f t="shared" si="0"/>
        <v>34.693877551020407</v>
      </c>
      <c r="F30" s="15">
        <v>56</v>
      </c>
      <c r="G30" s="15">
        <v>27</v>
      </c>
      <c r="H30" s="15">
        <f t="shared" si="1"/>
        <v>48.214285714285715</v>
      </c>
      <c r="I30" s="15">
        <v>18</v>
      </c>
      <c r="J30" s="15">
        <v>5</v>
      </c>
      <c r="K30" s="15">
        <f t="shared" si="2"/>
        <v>27.777777777777779</v>
      </c>
      <c r="L30" s="54"/>
      <c r="M30" s="58">
        <v>12</v>
      </c>
      <c r="N30" s="54">
        <v>8</v>
      </c>
      <c r="O30" s="54">
        <v>0</v>
      </c>
      <c r="P30" s="54">
        <v>0</v>
      </c>
      <c r="Q30" s="54">
        <v>4</v>
      </c>
      <c r="R30" s="54">
        <v>3</v>
      </c>
      <c r="S30" s="54"/>
      <c r="T30">
        <f t="shared" si="6"/>
        <v>27</v>
      </c>
      <c r="V30" s="54">
        <v>12</v>
      </c>
      <c r="W30" s="54">
        <v>8</v>
      </c>
      <c r="X30" s="54">
        <v>6</v>
      </c>
      <c r="Y30" s="54">
        <v>2</v>
      </c>
      <c r="Z30" s="54">
        <v>0</v>
      </c>
      <c r="AA30" s="54">
        <v>0</v>
      </c>
      <c r="AB30" s="54">
        <v>5</v>
      </c>
      <c r="AC30" s="54">
        <v>1</v>
      </c>
      <c r="AD30" s="54">
        <f t="shared" si="3"/>
        <v>34</v>
      </c>
      <c r="AE30" s="54"/>
      <c r="AF30" s="54">
        <f t="shared" si="4"/>
        <v>68</v>
      </c>
      <c r="AH30" s="54">
        <v>0</v>
      </c>
      <c r="AI30" s="54">
        <v>2</v>
      </c>
      <c r="AJ30" s="54">
        <v>1</v>
      </c>
      <c r="AK30" s="54">
        <v>1</v>
      </c>
      <c r="AL30" s="54">
        <v>0</v>
      </c>
      <c r="AM30" s="54">
        <v>0</v>
      </c>
      <c r="AN30" s="54">
        <v>1</v>
      </c>
      <c r="AO30" s="54">
        <v>0</v>
      </c>
      <c r="AQ30">
        <f t="shared" si="5"/>
        <v>5</v>
      </c>
    </row>
    <row r="31" spans="1:43" ht="15.75">
      <c r="A31" s="15">
        <v>24</v>
      </c>
      <c r="B31" s="57" t="s">
        <v>35</v>
      </c>
      <c r="C31" s="11">
        <v>98</v>
      </c>
      <c r="D31" s="11">
        <v>61</v>
      </c>
      <c r="E31" s="11">
        <f t="shared" si="0"/>
        <v>62.244897959183675</v>
      </c>
      <c r="F31" s="15">
        <v>56</v>
      </c>
      <c r="G31" s="15">
        <v>33</v>
      </c>
      <c r="H31" s="15">
        <f t="shared" si="1"/>
        <v>58.928571428571431</v>
      </c>
      <c r="I31" s="15">
        <v>18</v>
      </c>
      <c r="J31" s="15">
        <v>8</v>
      </c>
      <c r="K31" s="15">
        <f t="shared" si="2"/>
        <v>44.444444444444443</v>
      </c>
      <c r="L31" s="54"/>
      <c r="M31" s="58">
        <v>12</v>
      </c>
      <c r="N31" s="54">
        <v>10</v>
      </c>
      <c r="O31" s="54">
        <v>0</v>
      </c>
      <c r="P31" s="54">
        <v>0</v>
      </c>
      <c r="Q31" s="54">
        <v>8</v>
      </c>
      <c r="R31" s="54">
        <v>3</v>
      </c>
      <c r="S31" s="54"/>
      <c r="T31">
        <f t="shared" si="6"/>
        <v>33</v>
      </c>
      <c r="V31" s="54">
        <v>12</v>
      </c>
      <c r="W31" s="54">
        <v>12</v>
      </c>
      <c r="X31" s="54">
        <v>19</v>
      </c>
      <c r="Y31" s="54">
        <v>8</v>
      </c>
      <c r="Z31" s="54">
        <v>0</v>
      </c>
      <c r="AA31" s="54">
        <v>1</v>
      </c>
      <c r="AB31" s="54">
        <v>5</v>
      </c>
      <c r="AC31" s="54">
        <v>4</v>
      </c>
      <c r="AD31" s="54">
        <f t="shared" si="3"/>
        <v>61</v>
      </c>
      <c r="AE31" s="54"/>
      <c r="AF31" s="54">
        <f t="shared" si="4"/>
        <v>122</v>
      </c>
      <c r="AH31" s="54">
        <v>1</v>
      </c>
      <c r="AI31" s="54">
        <v>1</v>
      </c>
      <c r="AJ31" s="54">
        <v>2</v>
      </c>
      <c r="AK31" s="54">
        <v>1</v>
      </c>
      <c r="AL31" s="54">
        <v>0</v>
      </c>
      <c r="AM31" s="54">
        <v>0</v>
      </c>
      <c r="AN31" s="54">
        <v>3</v>
      </c>
      <c r="AO31" s="54">
        <v>0</v>
      </c>
      <c r="AQ31">
        <f t="shared" si="5"/>
        <v>8</v>
      </c>
    </row>
    <row r="32" spans="1:43" ht="15.75">
      <c r="A32" s="15">
        <v>25</v>
      </c>
      <c r="B32" s="57" t="s">
        <v>36</v>
      </c>
      <c r="C32" s="11">
        <v>98</v>
      </c>
      <c r="D32" s="11">
        <v>80</v>
      </c>
      <c r="E32" s="11">
        <f t="shared" si="0"/>
        <v>81.632653061224488</v>
      </c>
      <c r="F32" s="15">
        <v>56</v>
      </c>
      <c r="G32" s="15">
        <v>48</v>
      </c>
      <c r="H32" s="15">
        <f t="shared" si="1"/>
        <v>85.714285714285708</v>
      </c>
      <c r="I32" s="15">
        <v>18</v>
      </c>
      <c r="J32" s="15">
        <v>14</v>
      </c>
      <c r="K32" s="15">
        <f t="shared" si="2"/>
        <v>77.777777777777771</v>
      </c>
      <c r="L32" s="54"/>
      <c r="M32" s="58">
        <v>15</v>
      </c>
      <c r="N32" s="54">
        <v>14</v>
      </c>
      <c r="O32" s="54">
        <v>4</v>
      </c>
      <c r="P32" s="54">
        <v>2</v>
      </c>
      <c r="Q32" s="54">
        <v>10</v>
      </c>
      <c r="R32" s="54">
        <v>3</v>
      </c>
      <c r="S32" s="54"/>
      <c r="T32">
        <f t="shared" si="6"/>
        <v>48</v>
      </c>
      <c r="V32" s="54">
        <v>15</v>
      </c>
      <c r="W32" s="54">
        <v>13</v>
      </c>
      <c r="X32" s="54">
        <v>19</v>
      </c>
      <c r="Y32" s="54">
        <v>13</v>
      </c>
      <c r="Z32" s="54">
        <v>6</v>
      </c>
      <c r="AA32" s="54">
        <v>4</v>
      </c>
      <c r="AB32" s="54">
        <v>6</v>
      </c>
      <c r="AC32" s="54">
        <v>4</v>
      </c>
      <c r="AD32" s="54">
        <f t="shared" si="3"/>
        <v>80</v>
      </c>
      <c r="AE32" s="54"/>
      <c r="AF32" s="54">
        <f t="shared" si="4"/>
        <v>160</v>
      </c>
      <c r="AH32" s="54">
        <v>1</v>
      </c>
      <c r="AI32" s="54">
        <v>2</v>
      </c>
      <c r="AJ32" s="54">
        <v>2</v>
      </c>
      <c r="AK32" s="54">
        <v>3</v>
      </c>
      <c r="AL32" s="54">
        <v>3</v>
      </c>
      <c r="AM32" s="54">
        <v>1</v>
      </c>
      <c r="AN32" s="54">
        <v>1</v>
      </c>
      <c r="AO32" s="54">
        <v>1</v>
      </c>
      <c r="AQ32">
        <f t="shared" si="5"/>
        <v>14</v>
      </c>
    </row>
    <row r="33" spans="1:43" ht="15.75">
      <c r="A33" s="15">
        <v>26</v>
      </c>
      <c r="B33" s="57" t="s">
        <v>37</v>
      </c>
      <c r="C33" s="11">
        <v>98</v>
      </c>
      <c r="D33" s="11">
        <v>58</v>
      </c>
      <c r="E33" s="11">
        <f t="shared" si="0"/>
        <v>59.183673469387756</v>
      </c>
      <c r="F33" s="15">
        <v>56</v>
      </c>
      <c r="G33" s="15">
        <v>34</v>
      </c>
      <c r="H33" s="15">
        <f t="shared" si="1"/>
        <v>60.714285714285715</v>
      </c>
      <c r="I33" s="15">
        <v>18</v>
      </c>
      <c r="J33" s="15">
        <v>7</v>
      </c>
      <c r="K33" s="15">
        <f t="shared" si="2"/>
        <v>38.888888888888886</v>
      </c>
      <c r="L33" s="54"/>
      <c r="M33" s="58">
        <v>13</v>
      </c>
      <c r="N33" s="54">
        <v>10</v>
      </c>
      <c r="O33" s="54">
        <v>2</v>
      </c>
      <c r="P33" s="54">
        <v>0</v>
      </c>
      <c r="Q33" s="54">
        <v>6</v>
      </c>
      <c r="R33" s="54">
        <v>3</v>
      </c>
      <c r="S33" s="54"/>
      <c r="T33">
        <f t="shared" si="6"/>
        <v>34</v>
      </c>
      <c r="V33" s="54">
        <v>13</v>
      </c>
      <c r="W33" s="54">
        <v>13</v>
      </c>
      <c r="X33" s="54">
        <v>17</v>
      </c>
      <c r="Y33" s="54">
        <v>5</v>
      </c>
      <c r="Z33" s="54">
        <v>0</v>
      </c>
      <c r="AA33" s="54">
        <v>0</v>
      </c>
      <c r="AB33" s="54">
        <v>6</v>
      </c>
      <c r="AC33" s="54">
        <v>4</v>
      </c>
      <c r="AD33" s="54">
        <f t="shared" si="3"/>
        <v>58</v>
      </c>
      <c r="AE33" s="54"/>
      <c r="AF33" s="54">
        <f t="shared" si="4"/>
        <v>116</v>
      </c>
      <c r="AH33" s="54">
        <v>1</v>
      </c>
      <c r="AI33" s="54">
        <v>1</v>
      </c>
      <c r="AJ33" s="54">
        <v>1</v>
      </c>
      <c r="AK33" s="54">
        <v>1</v>
      </c>
      <c r="AL33" s="54">
        <v>0</v>
      </c>
      <c r="AM33" s="54">
        <v>0</v>
      </c>
      <c r="AN33" s="54">
        <v>3</v>
      </c>
      <c r="AO33" s="54">
        <v>0</v>
      </c>
      <c r="AQ33">
        <f t="shared" si="5"/>
        <v>7</v>
      </c>
    </row>
    <row r="34" spans="1:43" ht="15.75">
      <c r="A34" s="15">
        <v>27</v>
      </c>
      <c r="B34" s="57" t="s">
        <v>38</v>
      </c>
      <c r="C34" s="11">
        <v>98</v>
      </c>
      <c r="D34" s="11">
        <v>66</v>
      </c>
      <c r="E34" s="11">
        <f t="shared" si="0"/>
        <v>67.34693877551021</v>
      </c>
      <c r="F34" s="15">
        <v>56</v>
      </c>
      <c r="G34" s="15">
        <v>37</v>
      </c>
      <c r="H34" s="15">
        <f t="shared" si="1"/>
        <v>66.071428571428569</v>
      </c>
      <c r="I34" s="15">
        <v>18</v>
      </c>
      <c r="J34" s="15">
        <v>11</v>
      </c>
      <c r="K34" s="15">
        <f t="shared" si="2"/>
        <v>61.111111111111114</v>
      </c>
      <c r="L34" s="54"/>
      <c r="M34" s="58">
        <v>10</v>
      </c>
      <c r="N34" s="54">
        <v>6</v>
      </c>
      <c r="O34" s="54">
        <v>4</v>
      </c>
      <c r="P34" s="54">
        <v>6</v>
      </c>
      <c r="Q34" s="54">
        <v>10</v>
      </c>
      <c r="R34" s="54">
        <v>1</v>
      </c>
      <c r="S34" s="54"/>
      <c r="T34">
        <f t="shared" si="6"/>
        <v>37</v>
      </c>
      <c r="V34" s="54">
        <v>10</v>
      </c>
      <c r="W34" s="54">
        <v>8</v>
      </c>
      <c r="X34" s="54">
        <v>20</v>
      </c>
      <c r="Y34" s="54">
        <v>8</v>
      </c>
      <c r="Z34" s="54">
        <v>5</v>
      </c>
      <c r="AA34" s="54">
        <v>10</v>
      </c>
      <c r="AB34" s="54">
        <v>5</v>
      </c>
      <c r="AC34" s="54">
        <v>0</v>
      </c>
      <c r="AD34" s="54">
        <f t="shared" si="3"/>
        <v>66</v>
      </c>
      <c r="AE34" s="54"/>
      <c r="AF34" s="54">
        <f t="shared" si="4"/>
        <v>132</v>
      </c>
      <c r="AH34" s="54">
        <v>1</v>
      </c>
      <c r="AI34" s="54">
        <v>0</v>
      </c>
      <c r="AJ34" s="54">
        <v>1</v>
      </c>
      <c r="AK34" s="54">
        <v>4</v>
      </c>
      <c r="AL34" s="54">
        <v>4</v>
      </c>
      <c r="AM34" s="54">
        <v>1</v>
      </c>
      <c r="AN34" s="54">
        <v>0</v>
      </c>
      <c r="AO34" s="54">
        <v>0</v>
      </c>
      <c r="AQ34">
        <f t="shared" si="5"/>
        <v>11</v>
      </c>
    </row>
    <row r="35" spans="1:43" ht="15.75">
      <c r="A35" s="15">
        <v>28</v>
      </c>
      <c r="B35" s="57" t="s">
        <v>39</v>
      </c>
      <c r="C35" s="11">
        <v>98</v>
      </c>
      <c r="D35" s="11">
        <v>24</v>
      </c>
      <c r="E35" s="11">
        <f t="shared" si="0"/>
        <v>24.489795918367346</v>
      </c>
      <c r="F35" s="15">
        <v>56</v>
      </c>
      <c r="G35" s="15">
        <v>16</v>
      </c>
      <c r="H35" s="15">
        <f t="shared" si="1"/>
        <v>28.571428571428573</v>
      </c>
      <c r="I35" s="15">
        <v>18</v>
      </c>
      <c r="J35" s="15">
        <v>4</v>
      </c>
      <c r="K35" s="15">
        <f t="shared" si="2"/>
        <v>22.222222222222221</v>
      </c>
      <c r="L35" s="54"/>
      <c r="M35" s="58">
        <v>6</v>
      </c>
      <c r="N35" s="54">
        <v>4</v>
      </c>
      <c r="O35" s="54">
        <v>0</v>
      </c>
      <c r="P35" s="54">
        <v>0</v>
      </c>
      <c r="Q35" s="54">
        <v>4</v>
      </c>
      <c r="R35" s="54">
        <v>2</v>
      </c>
      <c r="S35" s="54"/>
      <c r="T35">
        <f t="shared" si="6"/>
        <v>16</v>
      </c>
      <c r="V35" s="54">
        <v>6</v>
      </c>
      <c r="W35" s="54">
        <v>2</v>
      </c>
      <c r="X35" s="54">
        <v>9</v>
      </c>
      <c r="Y35" s="54">
        <v>1</v>
      </c>
      <c r="Z35" s="54">
        <v>1</v>
      </c>
      <c r="AA35" s="54">
        <v>0</v>
      </c>
      <c r="AB35" s="54">
        <v>3</v>
      </c>
      <c r="AC35" s="54">
        <v>2</v>
      </c>
      <c r="AD35" s="54">
        <f t="shared" si="3"/>
        <v>24</v>
      </c>
      <c r="AE35" s="54"/>
      <c r="AF35" s="54">
        <f t="shared" si="4"/>
        <v>48</v>
      </c>
      <c r="AH35" s="54">
        <v>0</v>
      </c>
      <c r="AI35" s="54">
        <v>1</v>
      </c>
      <c r="AJ35" s="54">
        <v>1</v>
      </c>
      <c r="AK35" s="54">
        <v>0</v>
      </c>
      <c r="AL35" s="54">
        <v>0</v>
      </c>
      <c r="AM35" s="54">
        <v>0</v>
      </c>
      <c r="AN35" s="54">
        <v>1</v>
      </c>
      <c r="AO35" s="54">
        <v>1</v>
      </c>
      <c r="AQ35">
        <f t="shared" si="5"/>
        <v>4</v>
      </c>
    </row>
    <row r="36" spans="1:43" ht="15.75">
      <c r="A36" s="15">
        <v>29</v>
      </c>
      <c r="B36" s="57" t="s">
        <v>40</v>
      </c>
      <c r="C36" s="11">
        <v>98</v>
      </c>
      <c r="D36" s="11">
        <v>84</v>
      </c>
      <c r="E36" s="11">
        <f t="shared" si="0"/>
        <v>85.714285714285708</v>
      </c>
      <c r="F36" s="15">
        <v>56</v>
      </c>
      <c r="G36" s="15">
        <v>49</v>
      </c>
      <c r="H36" s="15">
        <f t="shared" si="1"/>
        <v>87.5</v>
      </c>
      <c r="I36" s="15">
        <v>18</v>
      </c>
      <c r="J36" s="15">
        <v>12</v>
      </c>
      <c r="K36" s="15">
        <f t="shared" si="2"/>
        <v>66.666666666666671</v>
      </c>
      <c r="L36" s="54"/>
      <c r="M36" s="58">
        <v>12</v>
      </c>
      <c r="N36" s="54">
        <v>10</v>
      </c>
      <c r="O36" s="54">
        <v>4</v>
      </c>
      <c r="P36" s="54">
        <v>8</v>
      </c>
      <c r="Q36" s="54">
        <v>12</v>
      </c>
      <c r="R36" s="54">
        <v>3</v>
      </c>
      <c r="S36" s="54"/>
      <c r="T36">
        <f t="shared" si="6"/>
        <v>49</v>
      </c>
      <c r="V36" s="54">
        <v>12</v>
      </c>
      <c r="W36" s="54">
        <v>11</v>
      </c>
      <c r="X36" s="54">
        <v>18</v>
      </c>
      <c r="Y36" s="54">
        <v>9</v>
      </c>
      <c r="Z36" s="54">
        <v>8</v>
      </c>
      <c r="AA36" s="54">
        <v>16</v>
      </c>
      <c r="AB36" s="54">
        <v>8</v>
      </c>
      <c r="AC36" s="54">
        <v>2</v>
      </c>
      <c r="AD36" s="54">
        <f t="shared" si="3"/>
        <v>84</v>
      </c>
      <c r="AE36" s="54"/>
      <c r="AF36" s="54">
        <f t="shared" si="4"/>
        <v>168</v>
      </c>
      <c r="AH36" s="54">
        <v>0</v>
      </c>
      <c r="AI36" s="54">
        <v>1</v>
      </c>
      <c r="AJ36" s="54">
        <v>2</v>
      </c>
      <c r="AK36" s="54">
        <v>1</v>
      </c>
      <c r="AL36" s="54">
        <v>4</v>
      </c>
      <c r="AM36" s="54">
        <v>1</v>
      </c>
      <c r="AN36" s="54">
        <v>3</v>
      </c>
      <c r="AO36" s="54">
        <v>0</v>
      </c>
      <c r="AQ36">
        <f t="shared" si="5"/>
        <v>12</v>
      </c>
    </row>
    <row r="37" spans="1:43" ht="15.75">
      <c r="A37" s="15">
        <v>30</v>
      </c>
      <c r="B37" s="57" t="s">
        <v>41</v>
      </c>
      <c r="C37" s="11">
        <v>98</v>
      </c>
      <c r="D37" s="11">
        <v>33</v>
      </c>
      <c r="E37" s="11">
        <f t="shared" si="0"/>
        <v>33.673469387755105</v>
      </c>
      <c r="F37" s="15">
        <v>56</v>
      </c>
      <c r="G37" s="15">
        <v>24</v>
      </c>
      <c r="H37" s="15">
        <f t="shared" si="1"/>
        <v>42.857142857142854</v>
      </c>
      <c r="I37" s="15">
        <v>18</v>
      </c>
      <c r="J37" s="15">
        <v>3</v>
      </c>
      <c r="K37" s="15">
        <f t="shared" si="2"/>
        <v>16.666666666666668</v>
      </c>
      <c r="L37" s="54"/>
      <c r="M37" s="58">
        <v>8</v>
      </c>
      <c r="N37" s="54">
        <v>6</v>
      </c>
      <c r="O37" s="54">
        <v>0</v>
      </c>
      <c r="P37" s="54">
        <v>0</v>
      </c>
      <c r="Q37" s="54">
        <v>8</v>
      </c>
      <c r="R37" s="54">
        <v>2</v>
      </c>
      <c r="S37" s="54"/>
      <c r="T37">
        <f t="shared" si="6"/>
        <v>24</v>
      </c>
      <c r="V37" s="54">
        <v>8</v>
      </c>
      <c r="W37" s="54">
        <v>10</v>
      </c>
      <c r="X37" s="54">
        <v>7</v>
      </c>
      <c r="Y37" s="54">
        <v>1</v>
      </c>
      <c r="Z37" s="54">
        <v>0</v>
      </c>
      <c r="AA37" s="54">
        <v>0</v>
      </c>
      <c r="AB37" s="54">
        <v>5</v>
      </c>
      <c r="AC37" s="54">
        <v>2</v>
      </c>
      <c r="AD37" s="54">
        <f t="shared" si="3"/>
        <v>33</v>
      </c>
      <c r="AE37" s="54"/>
      <c r="AF37" s="54">
        <f t="shared" si="4"/>
        <v>66</v>
      </c>
      <c r="AH37" s="54">
        <v>1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1</v>
      </c>
      <c r="AO37" s="54">
        <v>1</v>
      </c>
      <c r="AQ37">
        <f t="shared" si="5"/>
        <v>3</v>
      </c>
    </row>
    <row r="38" spans="1:43" ht="15.75">
      <c r="A38" s="15">
        <v>31</v>
      </c>
      <c r="B38" s="57" t="s">
        <v>42</v>
      </c>
      <c r="C38" s="11">
        <v>98</v>
      </c>
      <c r="D38" s="11">
        <v>80</v>
      </c>
      <c r="E38" s="11">
        <f t="shared" si="0"/>
        <v>81.632653061224488</v>
      </c>
      <c r="F38" s="15">
        <v>56</v>
      </c>
      <c r="G38" s="15">
        <v>49</v>
      </c>
      <c r="H38" s="15">
        <f t="shared" si="1"/>
        <v>87.5</v>
      </c>
      <c r="I38" s="15">
        <v>18</v>
      </c>
      <c r="J38" s="15">
        <v>15</v>
      </c>
      <c r="K38" s="15">
        <f t="shared" si="2"/>
        <v>83.333333333333329</v>
      </c>
      <c r="L38" s="54"/>
      <c r="M38" s="58">
        <v>12</v>
      </c>
      <c r="N38" s="54">
        <v>14</v>
      </c>
      <c r="O38" s="54">
        <v>4</v>
      </c>
      <c r="P38" s="54">
        <v>8</v>
      </c>
      <c r="Q38" s="54">
        <v>8</v>
      </c>
      <c r="R38" s="54">
        <v>3</v>
      </c>
      <c r="S38" s="54"/>
      <c r="T38">
        <f t="shared" si="6"/>
        <v>49</v>
      </c>
      <c r="V38" s="54">
        <v>12</v>
      </c>
      <c r="W38" s="54">
        <v>8</v>
      </c>
      <c r="X38" s="54">
        <v>15</v>
      </c>
      <c r="Y38" s="54">
        <v>12</v>
      </c>
      <c r="Z38" s="54">
        <v>8</v>
      </c>
      <c r="AA38" s="54">
        <v>15</v>
      </c>
      <c r="AB38" s="54">
        <v>8</v>
      </c>
      <c r="AC38" s="54">
        <v>2</v>
      </c>
      <c r="AD38" s="54">
        <f t="shared" si="3"/>
        <v>80</v>
      </c>
      <c r="AE38" s="54"/>
      <c r="AF38" s="54">
        <f t="shared" si="4"/>
        <v>160</v>
      </c>
      <c r="AH38" s="54">
        <v>1</v>
      </c>
      <c r="AI38" s="54">
        <v>2</v>
      </c>
      <c r="AJ38" s="54">
        <v>2</v>
      </c>
      <c r="AK38" s="54">
        <v>4</v>
      </c>
      <c r="AL38" s="54">
        <v>2</v>
      </c>
      <c r="AM38" s="54">
        <v>1</v>
      </c>
      <c r="AN38" s="54">
        <v>3</v>
      </c>
      <c r="AO38" s="54">
        <v>0</v>
      </c>
      <c r="AQ38">
        <f t="shared" si="5"/>
        <v>15</v>
      </c>
    </row>
    <row r="39" spans="1:43" ht="15.75">
      <c r="A39" s="15">
        <v>32</v>
      </c>
      <c r="B39" s="57" t="s">
        <v>43</v>
      </c>
      <c r="C39" s="11">
        <v>98</v>
      </c>
      <c r="D39" s="11">
        <v>44</v>
      </c>
      <c r="E39" s="11">
        <f t="shared" si="0"/>
        <v>44.897959183673471</v>
      </c>
      <c r="F39" s="15">
        <v>56</v>
      </c>
      <c r="G39" s="15">
        <v>27</v>
      </c>
      <c r="H39" s="15">
        <f t="shared" si="1"/>
        <v>48.214285714285715</v>
      </c>
      <c r="I39" s="15">
        <v>18</v>
      </c>
      <c r="J39" s="15">
        <v>5</v>
      </c>
      <c r="K39" s="15">
        <f t="shared" si="2"/>
        <v>27.777777777777779</v>
      </c>
      <c r="L39" s="54"/>
      <c r="M39" s="58">
        <v>10</v>
      </c>
      <c r="N39" s="54">
        <v>10</v>
      </c>
      <c r="O39" s="54">
        <v>0</v>
      </c>
      <c r="P39" s="54">
        <v>0</v>
      </c>
      <c r="Q39" s="54">
        <v>4</v>
      </c>
      <c r="R39" s="54">
        <v>3</v>
      </c>
      <c r="S39" s="54"/>
      <c r="T39">
        <f t="shared" si="6"/>
        <v>27</v>
      </c>
      <c r="V39" s="54">
        <v>10</v>
      </c>
      <c r="W39" s="54">
        <v>8</v>
      </c>
      <c r="X39" s="54">
        <v>15</v>
      </c>
      <c r="Y39" s="54">
        <v>6</v>
      </c>
      <c r="Z39" s="54">
        <v>0</v>
      </c>
      <c r="AA39" s="54">
        <v>0</v>
      </c>
      <c r="AB39" s="54">
        <v>1</v>
      </c>
      <c r="AC39" s="54">
        <v>4</v>
      </c>
      <c r="AD39" s="54">
        <f t="shared" si="3"/>
        <v>44</v>
      </c>
      <c r="AE39" s="54"/>
      <c r="AF39" s="54">
        <f t="shared" si="4"/>
        <v>88</v>
      </c>
      <c r="AH39" s="54">
        <v>0</v>
      </c>
      <c r="AI39" s="54">
        <v>2</v>
      </c>
      <c r="AJ39" s="54">
        <v>1</v>
      </c>
      <c r="AK39" s="54">
        <v>1</v>
      </c>
      <c r="AL39" s="54">
        <v>0</v>
      </c>
      <c r="AM39" s="54">
        <v>0</v>
      </c>
      <c r="AN39" s="54">
        <v>0</v>
      </c>
      <c r="AO39" s="54">
        <v>1</v>
      </c>
      <c r="AQ39">
        <f t="shared" si="5"/>
        <v>5</v>
      </c>
    </row>
    <row r="40" spans="1:43" ht="15.75">
      <c r="A40" s="15">
        <v>33</v>
      </c>
      <c r="B40" s="57" t="s">
        <v>44</v>
      </c>
      <c r="C40" s="11">
        <v>98</v>
      </c>
      <c r="D40" s="11">
        <v>92</v>
      </c>
      <c r="E40" s="11">
        <f t="shared" si="0"/>
        <v>93.877551020408163</v>
      </c>
      <c r="F40" s="15">
        <v>56</v>
      </c>
      <c r="G40" s="15">
        <v>53</v>
      </c>
      <c r="H40" s="15">
        <f t="shared" si="1"/>
        <v>94.642857142857139</v>
      </c>
      <c r="I40" s="15">
        <v>18</v>
      </c>
      <c r="J40" s="15">
        <v>16</v>
      </c>
      <c r="K40" s="15">
        <f t="shared" si="2"/>
        <v>88.888888888888886</v>
      </c>
      <c r="L40" s="54"/>
      <c r="M40" s="58">
        <v>14</v>
      </c>
      <c r="N40" s="54">
        <v>14</v>
      </c>
      <c r="O40" s="54">
        <v>4</v>
      </c>
      <c r="P40" s="54">
        <v>6</v>
      </c>
      <c r="Q40" s="54">
        <v>12</v>
      </c>
      <c r="R40" s="54">
        <v>3</v>
      </c>
      <c r="S40" s="54"/>
      <c r="T40">
        <f t="shared" si="6"/>
        <v>53</v>
      </c>
      <c r="V40" s="54">
        <v>14</v>
      </c>
      <c r="W40" s="54">
        <v>13</v>
      </c>
      <c r="X40" s="54">
        <v>18</v>
      </c>
      <c r="Y40" s="54">
        <v>13</v>
      </c>
      <c r="Z40" s="54">
        <v>6</v>
      </c>
      <c r="AA40" s="54">
        <v>16</v>
      </c>
      <c r="AB40" s="54">
        <v>8</v>
      </c>
      <c r="AC40" s="54">
        <v>4</v>
      </c>
      <c r="AD40" s="54">
        <f t="shared" si="3"/>
        <v>92</v>
      </c>
      <c r="AE40" s="54"/>
      <c r="AF40" s="54">
        <f t="shared" si="4"/>
        <v>184</v>
      </c>
      <c r="AH40" s="54">
        <v>1</v>
      </c>
      <c r="AI40" s="54">
        <v>1</v>
      </c>
      <c r="AJ40" s="54">
        <v>2</v>
      </c>
      <c r="AK40" s="54">
        <v>4</v>
      </c>
      <c r="AL40" s="54">
        <v>3</v>
      </c>
      <c r="AM40" s="54">
        <v>1</v>
      </c>
      <c r="AN40" s="54">
        <v>3</v>
      </c>
      <c r="AO40" s="54">
        <v>1</v>
      </c>
      <c r="AQ40">
        <f t="shared" si="5"/>
        <v>16</v>
      </c>
    </row>
    <row r="41" spans="1:43" ht="15.75">
      <c r="A41" s="15">
        <v>34</v>
      </c>
      <c r="B41" s="57" t="s">
        <v>45</v>
      </c>
      <c r="C41" s="11">
        <v>98</v>
      </c>
      <c r="D41" s="11">
        <v>86</v>
      </c>
      <c r="E41" s="11">
        <f t="shared" si="0"/>
        <v>87.755102040816325</v>
      </c>
      <c r="F41" s="15">
        <v>56</v>
      </c>
      <c r="G41" s="15">
        <v>50</v>
      </c>
      <c r="H41" s="15">
        <f t="shared" si="1"/>
        <v>89.285714285714292</v>
      </c>
      <c r="I41" s="15">
        <v>18</v>
      </c>
      <c r="J41" s="15">
        <v>13</v>
      </c>
      <c r="K41" s="15">
        <f t="shared" si="2"/>
        <v>72.222222222222229</v>
      </c>
      <c r="L41" s="54"/>
      <c r="M41" s="58">
        <v>11</v>
      </c>
      <c r="N41" s="54">
        <v>14</v>
      </c>
      <c r="O41" s="54">
        <v>4</v>
      </c>
      <c r="P41" s="54">
        <v>8</v>
      </c>
      <c r="Q41" s="54">
        <v>10</v>
      </c>
      <c r="R41" s="54">
        <v>3</v>
      </c>
      <c r="S41" s="54"/>
      <c r="T41">
        <f t="shared" si="6"/>
        <v>50</v>
      </c>
      <c r="V41" s="54">
        <v>11</v>
      </c>
      <c r="W41" s="54">
        <v>11</v>
      </c>
      <c r="X41" s="54">
        <v>20</v>
      </c>
      <c r="Y41" s="54">
        <v>13</v>
      </c>
      <c r="Z41" s="54">
        <v>8</v>
      </c>
      <c r="AA41" s="54">
        <v>16</v>
      </c>
      <c r="AB41" s="54">
        <v>3</v>
      </c>
      <c r="AC41" s="54">
        <v>4</v>
      </c>
      <c r="AD41" s="54">
        <f t="shared" si="3"/>
        <v>86</v>
      </c>
      <c r="AE41" s="54"/>
      <c r="AF41" s="54">
        <f t="shared" si="4"/>
        <v>172</v>
      </c>
      <c r="AH41" s="54">
        <v>0</v>
      </c>
      <c r="AI41" s="54">
        <v>2</v>
      </c>
      <c r="AJ41" s="54">
        <v>1</v>
      </c>
      <c r="AK41" s="54">
        <v>4</v>
      </c>
      <c r="AL41" s="54">
        <v>4</v>
      </c>
      <c r="AM41" s="54">
        <v>1</v>
      </c>
      <c r="AN41" s="54">
        <v>0</v>
      </c>
      <c r="AO41" s="54">
        <v>1</v>
      </c>
      <c r="AQ41">
        <f t="shared" si="5"/>
        <v>13</v>
      </c>
    </row>
    <row r="42" spans="1:43" ht="15.75">
      <c r="A42" s="15">
        <v>35</v>
      </c>
      <c r="B42" s="57" t="s">
        <v>46</v>
      </c>
      <c r="C42" s="11">
        <v>98</v>
      </c>
      <c r="D42" s="11">
        <v>43</v>
      </c>
      <c r="E42" s="11">
        <f t="shared" si="0"/>
        <v>43.877551020408163</v>
      </c>
      <c r="F42" s="15">
        <v>56</v>
      </c>
      <c r="G42" s="15">
        <v>28</v>
      </c>
      <c r="H42" s="15">
        <f t="shared" si="1"/>
        <v>50</v>
      </c>
      <c r="I42" s="15">
        <v>18</v>
      </c>
      <c r="J42" s="15">
        <v>4</v>
      </c>
      <c r="K42" s="15">
        <f t="shared" si="2"/>
        <v>22.222222222222221</v>
      </c>
      <c r="L42" s="54"/>
      <c r="M42" s="58">
        <v>11</v>
      </c>
      <c r="N42" s="54">
        <v>8</v>
      </c>
      <c r="O42" s="54">
        <v>0</v>
      </c>
      <c r="P42" s="54">
        <v>0</v>
      </c>
      <c r="Q42" s="54">
        <v>6</v>
      </c>
      <c r="R42" s="54">
        <v>3</v>
      </c>
      <c r="S42" s="54"/>
      <c r="T42">
        <f t="shared" si="6"/>
        <v>28</v>
      </c>
      <c r="V42" s="54">
        <v>11</v>
      </c>
      <c r="W42" s="54">
        <v>7</v>
      </c>
      <c r="X42" s="54">
        <v>2</v>
      </c>
      <c r="Y42" s="54">
        <v>8</v>
      </c>
      <c r="Z42" s="54">
        <v>4</v>
      </c>
      <c r="AA42" s="54">
        <v>2</v>
      </c>
      <c r="AB42" s="54">
        <v>5</v>
      </c>
      <c r="AC42" s="54">
        <v>4</v>
      </c>
      <c r="AD42" s="54">
        <f t="shared" si="3"/>
        <v>43</v>
      </c>
      <c r="AE42" s="54"/>
      <c r="AF42" s="54">
        <f t="shared" si="4"/>
        <v>86</v>
      </c>
      <c r="AH42" s="54">
        <v>0</v>
      </c>
      <c r="AI42" s="54">
        <v>1</v>
      </c>
      <c r="AJ42" s="54">
        <v>0</v>
      </c>
      <c r="AK42" s="54">
        <v>1</v>
      </c>
      <c r="AL42" s="54">
        <v>0</v>
      </c>
      <c r="AM42" s="54">
        <v>0</v>
      </c>
      <c r="AN42" s="54">
        <v>1</v>
      </c>
      <c r="AO42" s="54">
        <v>1</v>
      </c>
      <c r="AQ42">
        <f t="shared" si="5"/>
        <v>4</v>
      </c>
    </row>
    <row r="43" spans="1:43" ht="15.75">
      <c r="A43" s="15">
        <v>36</v>
      </c>
      <c r="B43" s="57" t="s">
        <v>47</v>
      </c>
      <c r="C43" s="11">
        <v>98</v>
      </c>
      <c r="D43" s="11">
        <v>67</v>
      </c>
      <c r="E43" s="11">
        <f t="shared" si="0"/>
        <v>68.367346938775512</v>
      </c>
      <c r="F43" s="15">
        <v>56</v>
      </c>
      <c r="G43" s="15">
        <v>36</v>
      </c>
      <c r="H43" s="15">
        <f t="shared" si="1"/>
        <v>64.285714285714292</v>
      </c>
      <c r="I43" s="15">
        <v>18</v>
      </c>
      <c r="J43" s="15">
        <v>9</v>
      </c>
      <c r="K43" s="15">
        <f t="shared" si="2"/>
        <v>50</v>
      </c>
      <c r="L43" s="54"/>
      <c r="M43" s="58">
        <v>15</v>
      </c>
      <c r="N43" s="54">
        <v>8</v>
      </c>
      <c r="O43" s="54">
        <v>0</v>
      </c>
      <c r="P43" s="54">
        <v>0</v>
      </c>
      <c r="Q43" s="54">
        <v>10</v>
      </c>
      <c r="R43" s="54">
        <v>3</v>
      </c>
      <c r="S43" s="54"/>
      <c r="T43">
        <f t="shared" si="6"/>
        <v>36</v>
      </c>
      <c r="V43" s="54">
        <v>15</v>
      </c>
      <c r="W43" s="54">
        <v>11</v>
      </c>
      <c r="X43" s="54">
        <v>18</v>
      </c>
      <c r="Y43" s="54">
        <v>10</v>
      </c>
      <c r="Z43" s="54">
        <v>2</v>
      </c>
      <c r="AA43" s="54">
        <v>0</v>
      </c>
      <c r="AB43" s="54">
        <v>7</v>
      </c>
      <c r="AC43" s="54">
        <v>4</v>
      </c>
      <c r="AD43" s="54">
        <f t="shared" si="3"/>
        <v>67</v>
      </c>
      <c r="AE43" s="54"/>
      <c r="AF43" s="54">
        <f t="shared" si="4"/>
        <v>134</v>
      </c>
      <c r="AH43" s="54">
        <v>1</v>
      </c>
      <c r="AI43" s="54">
        <v>1</v>
      </c>
      <c r="AJ43" s="54">
        <v>2</v>
      </c>
      <c r="AK43" s="54">
        <v>2</v>
      </c>
      <c r="AL43" s="54">
        <v>0</v>
      </c>
      <c r="AM43" s="54">
        <v>0</v>
      </c>
      <c r="AN43" s="54">
        <v>3</v>
      </c>
      <c r="AO43" s="54">
        <v>0</v>
      </c>
      <c r="AQ43">
        <f t="shared" si="5"/>
        <v>9</v>
      </c>
    </row>
    <row r="44" spans="1:43" ht="15.75">
      <c r="A44" s="15">
        <v>37</v>
      </c>
      <c r="B44" s="57" t="s">
        <v>48</v>
      </c>
      <c r="C44" s="11">
        <v>98</v>
      </c>
      <c r="D44" s="11">
        <v>94</v>
      </c>
      <c r="E44" s="11">
        <f t="shared" si="0"/>
        <v>95.91836734693878</v>
      </c>
      <c r="F44" s="15">
        <v>56</v>
      </c>
      <c r="G44" s="15">
        <v>52</v>
      </c>
      <c r="H44" s="15">
        <f t="shared" si="1"/>
        <v>92.857142857142861</v>
      </c>
      <c r="I44" s="15">
        <v>18</v>
      </c>
      <c r="J44" s="15">
        <v>15</v>
      </c>
      <c r="K44" s="15">
        <f t="shared" si="2"/>
        <v>83.333333333333329</v>
      </c>
      <c r="L44" s="54"/>
      <c r="M44" s="58">
        <v>15</v>
      </c>
      <c r="N44" s="54">
        <v>14</v>
      </c>
      <c r="O44" s="54">
        <v>2</v>
      </c>
      <c r="P44" s="54">
        <v>8</v>
      </c>
      <c r="Q44" s="54">
        <v>10</v>
      </c>
      <c r="R44" s="54">
        <v>3</v>
      </c>
      <c r="S44" s="54"/>
      <c r="T44">
        <f t="shared" si="6"/>
        <v>52</v>
      </c>
      <c r="V44" s="54">
        <v>15</v>
      </c>
      <c r="W44" s="54">
        <v>13</v>
      </c>
      <c r="X44" s="54">
        <v>21</v>
      </c>
      <c r="Y44" s="54">
        <v>11</v>
      </c>
      <c r="Z44" s="54">
        <v>8</v>
      </c>
      <c r="AA44" s="54">
        <v>16</v>
      </c>
      <c r="AB44" s="54">
        <v>8</v>
      </c>
      <c r="AC44" s="54">
        <v>2</v>
      </c>
      <c r="AD44" s="54">
        <f t="shared" si="3"/>
        <v>94</v>
      </c>
      <c r="AE44" s="54"/>
      <c r="AF44" s="54">
        <f t="shared" si="4"/>
        <v>188</v>
      </c>
      <c r="AH44" s="54">
        <v>1</v>
      </c>
      <c r="AI44" s="54">
        <v>2</v>
      </c>
      <c r="AJ44" s="54">
        <v>2</v>
      </c>
      <c r="AK44" s="54">
        <v>2</v>
      </c>
      <c r="AL44" s="54">
        <v>4</v>
      </c>
      <c r="AM44" s="54">
        <v>1</v>
      </c>
      <c r="AN44" s="54">
        <v>3</v>
      </c>
      <c r="AO44" s="54">
        <v>0</v>
      </c>
      <c r="AQ44">
        <f t="shared" si="5"/>
        <v>15</v>
      </c>
    </row>
    <row r="45" spans="1:43" ht="15.75">
      <c r="A45" s="15">
        <v>38</v>
      </c>
      <c r="B45" s="57" t="s">
        <v>49</v>
      </c>
      <c r="C45" s="11">
        <v>98</v>
      </c>
      <c r="D45" s="11">
        <v>93</v>
      </c>
      <c r="E45" s="11">
        <f t="shared" si="0"/>
        <v>94.897959183673464</v>
      </c>
      <c r="F45" s="15">
        <v>56</v>
      </c>
      <c r="G45" s="15">
        <v>50</v>
      </c>
      <c r="H45" s="15">
        <f t="shared" si="1"/>
        <v>89.285714285714292</v>
      </c>
      <c r="I45" s="15">
        <v>18</v>
      </c>
      <c r="J45" s="15">
        <v>17</v>
      </c>
      <c r="K45" s="15">
        <f t="shared" si="2"/>
        <v>94.444444444444443</v>
      </c>
      <c r="L45" s="54"/>
      <c r="M45" s="58">
        <v>13</v>
      </c>
      <c r="N45" s="54">
        <v>14</v>
      </c>
      <c r="O45" s="54">
        <v>2</v>
      </c>
      <c r="P45" s="54">
        <v>8</v>
      </c>
      <c r="Q45" s="54">
        <v>10</v>
      </c>
      <c r="R45" s="54">
        <v>3</v>
      </c>
      <c r="S45" s="54"/>
      <c r="T45">
        <f t="shared" si="6"/>
        <v>50</v>
      </c>
      <c r="V45" s="54">
        <v>13</v>
      </c>
      <c r="W45" s="54">
        <v>13</v>
      </c>
      <c r="X45" s="54">
        <v>21</v>
      </c>
      <c r="Y45" s="54">
        <v>13</v>
      </c>
      <c r="Z45" s="54">
        <v>8</v>
      </c>
      <c r="AA45" s="54">
        <v>13</v>
      </c>
      <c r="AB45" s="54">
        <v>8</v>
      </c>
      <c r="AC45" s="54">
        <v>4</v>
      </c>
      <c r="AD45" s="54">
        <f t="shared" si="3"/>
        <v>93</v>
      </c>
      <c r="AE45" s="54"/>
      <c r="AF45" s="54">
        <f t="shared" si="4"/>
        <v>186</v>
      </c>
      <c r="AH45" s="54">
        <v>1</v>
      </c>
      <c r="AI45" s="54">
        <v>2</v>
      </c>
      <c r="AJ45" s="54">
        <v>2</v>
      </c>
      <c r="AK45" s="54">
        <v>4</v>
      </c>
      <c r="AL45" s="54">
        <v>4</v>
      </c>
      <c r="AM45" s="54">
        <v>1</v>
      </c>
      <c r="AN45" s="54">
        <v>3</v>
      </c>
      <c r="AO45" s="54">
        <v>0</v>
      </c>
      <c r="AQ45">
        <f t="shared" si="5"/>
        <v>17</v>
      </c>
    </row>
    <row r="46" spans="1:43" ht="15.75">
      <c r="A46" s="15">
        <v>39</v>
      </c>
      <c r="B46" s="57" t="s">
        <v>50</v>
      </c>
      <c r="C46" s="11">
        <v>98</v>
      </c>
      <c r="D46" s="11">
        <v>88</v>
      </c>
      <c r="E46" s="11">
        <f t="shared" si="0"/>
        <v>89.795918367346943</v>
      </c>
      <c r="F46" s="15">
        <v>56</v>
      </c>
      <c r="G46" s="15">
        <v>44</v>
      </c>
      <c r="H46" s="15">
        <f t="shared" si="1"/>
        <v>78.571428571428569</v>
      </c>
      <c r="I46" s="15">
        <v>18</v>
      </c>
      <c r="J46" s="15">
        <v>16</v>
      </c>
      <c r="K46" s="15">
        <f t="shared" si="2"/>
        <v>88.888888888888886</v>
      </c>
      <c r="L46" s="54"/>
      <c r="M46" s="58">
        <v>13</v>
      </c>
      <c r="N46" s="54">
        <v>10</v>
      </c>
      <c r="O46" s="54">
        <v>2</v>
      </c>
      <c r="P46" s="54">
        <v>6</v>
      </c>
      <c r="Q46" s="54">
        <v>10</v>
      </c>
      <c r="R46" s="54">
        <v>3</v>
      </c>
      <c r="S46" s="54"/>
      <c r="T46">
        <f t="shared" si="6"/>
        <v>44</v>
      </c>
      <c r="V46" s="54">
        <v>13</v>
      </c>
      <c r="W46" s="54">
        <v>13</v>
      </c>
      <c r="X46" s="54">
        <v>18</v>
      </c>
      <c r="Y46" s="54">
        <v>9</v>
      </c>
      <c r="Z46" s="54">
        <v>8</v>
      </c>
      <c r="AA46" s="54">
        <v>15</v>
      </c>
      <c r="AB46" s="54">
        <v>8</v>
      </c>
      <c r="AC46" s="54">
        <v>4</v>
      </c>
      <c r="AD46" s="54">
        <f t="shared" si="3"/>
        <v>88</v>
      </c>
      <c r="AE46" s="54"/>
      <c r="AF46" s="54">
        <f t="shared" si="4"/>
        <v>176</v>
      </c>
      <c r="AH46" s="54">
        <v>1</v>
      </c>
      <c r="AI46" s="54">
        <v>2</v>
      </c>
      <c r="AJ46" s="54">
        <v>2</v>
      </c>
      <c r="AK46" s="54">
        <v>4</v>
      </c>
      <c r="AL46" s="54">
        <v>4</v>
      </c>
      <c r="AM46" s="54">
        <v>0</v>
      </c>
      <c r="AN46" s="54">
        <v>3</v>
      </c>
      <c r="AO46" s="54">
        <v>0</v>
      </c>
      <c r="AQ46">
        <f t="shared" si="5"/>
        <v>16</v>
      </c>
    </row>
    <row r="47" spans="1:43" ht="15.75">
      <c r="A47" s="15">
        <v>40</v>
      </c>
      <c r="B47" s="57" t="s">
        <v>51</v>
      </c>
      <c r="C47" s="11">
        <v>98</v>
      </c>
      <c r="D47" s="11">
        <v>69</v>
      </c>
      <c r="E47" s="11">
        <f t="shared" si="0"/>
        <v>70.408163265306129</v>
      </c>
      <c r="F47" s="15">
        <v>56</v>
      </c>
      <c r="G47" s="15">
        <v>40</v>
      </c>
      <c r="H47" s="15">
        <f t="shared" si="1"/>
        <v>71.428571428571431</v>
      </c>
      <c r="I47" s="15">
        <v>18</v>
      </c>
      <c r="J47" s="15">
        <v>11</v>
      </c>
      <c r="K47" s="15">
        <f t="shared" si="2"/>
        <v>61.111111111111114</v>
      </c>
      <c r="L47" s="54"/>
      <c r="M47" s="58">
        <v>11</v>
      </c>
      <c r="N47" s="54">
        <v>12</v>
      </c>
      <c r="O47" s="54">
        <v>0</v>
      </c>
      <c r="P47" s="54">
        <v>4</v>
      </c>
      <c r="Q47" s="54">
        <v>10</v>
      </c>
      <c r="R47" s="54">
        <v>3</v>
      </c>
      <c r="S47" s="54"/>
      <c r="T47">
        <f t="shared" si="6"/>
        <v>40</v>
      </c>
      <c r="V47" s="54">
        <v>11</v>
      </c>
      <c r="W47" s="54">
        <v>11</v>
      </c>
      <c r="X47" s="54">
        <v>17</v>
      </c>
      <c r="Y47" s="54">
        <v>12</v>
      </c>
      <c r="Z47" s="54">
        <v>3</v>
      </c>
      <c r="AA47" s="54">
        <v>6</v>
      </c>
      <c r="AB47" s="54">
        <v>8</v>
      </c>
      <c r="AC47" s="54">
        <v>1</v>
      </c>
      <c r="AD47" s="54">
        <f t="shared" si="3"/>
        <v>69</v>
      </c>
      <c r="AE47" s="54"/>
      <c r="AF47" s="54">
        <f t="shared" si="4"/>
        <v>138</v>
      </c>
      <c r="AH47" s="54">
        <v>0</v>
      </c>
      <c r="AI47" s="54">
        <v>2</v>
      </c>
      <c r="AJ47" s="54">
        <v>2</v>
      </c>
      <c r="AK47" s="54">
        <v>2</v>
      </c>
      <c r="AL47" s="54">
        <v>1</v>
      </c>
      <c r="AM47" s="54">
        <v>0</v>
      </c>
      <c r="AN47" s="54">
        <v>3</v>
      </c>
      <c r="AO47" s="54">
        <v>1</v>
      </c>
      <c r="AQ47">
        <f t="shared" si="5"/>
        <v>11</v>
      </c>
    </row>
    <row r="48" spans="1:43" ht="15.75">
      <c r="A48" s="15">
        <v>41</v>
      </c>
      <c r="B48" s="57" t="s">
        <v>52</v>
      </c>
      <c r="C48" s="11">
        <v>98</v>
      </c>
      <c r="D48" s="11">
        <v>30</v>
      </c>
      <c r="E48" s="11">
        <f t="shared" si="0"/>
        <v>30.612244897959183</v>
      </c>
      <c r="F48" s="15">
        <v>56</v>
      </c>
      <c r="G48" s="15">
        <v>23</v>
      </c>
      <c r="H48" s="15">
        <f t="shared" si="1"/>
        <v>41.071428571428569</v>
      </c>
      <c r="I48" s="15">
        <v>18</v>
      </c>
      <c r="J48" s="15">
        <v>5</v>
      </c>
      <c r="K48" s="15">
        <f t="shared" si="2"/>
        <v>27.777777777777779</v>
      </c>
      <c r="L48" s="54"/>
      <c r="M48" s="58">
        <v>8</v>
      </c>
      <c r="N48" s="54">
        <v>6</v>
      </c>
      <c r="O48" s="54">
        <v>0</v>
      </c>
      <c r="P48" s="54">
        <v>0</v>
      </c>
      <c r="Q48" s="54">
        <v>6</v>
      </c>
      <c r="R48" s="54">
        <v>3</v>
      </c>
      <c r="S48" s="54"/>
      <c r="T48">
        <f t="shared" si="6"/>
        <v>23</v>
      </c>
      <c r="V48" s="54">
        <v>8</v>
      </c>
      <c r="W48" s="54">
        <v>7</v>
      </c>
      <c r="X48" s="54">
        <v>4</v>
      </c>
      <c r="Y48" s="54">
        <v>5</v>
      </c>
      <c r="Z48" s="54">
        <v>0</v>
      </c>
      <c r="AA48" s="54">
        <v>2</v>
      </c>
      <c r="AB48" s="54">
        <v>2</v>
      </c>
      <c r="AC48" s="54">
        <v>2</v>
      </c>
      <c r="AD48" s="54">
        <f t="shared" si="3"/>
        <v>30</v>
      </c>
      <c r="AE48" s="54"/>
      <c r="AF48" s="54">
        <f t="shared" si="4"/>
        <v>60</v>
      </c>
      <c r="AH48" s="54">
        <v>0</v>
      </c>
      <c r="AI48" s="54">
        <v>1</v>
      </c>
      <c r="AJ48" s="54">
        <v>1</v>
      </c>
      <c r="AK48" s="54">
        <v>0</v>
      </c>
      <c r="AL48" s="54">
        <v>0</v>
      </c>
      <c r="AM48" s="54">
        <v>0</v>
      </c>
      <c r="AN48" s="54">
        <v>3</v>
      </c>
      <c r="AO48" s="54">
        <v>0</v>
      </c>
      <c r="AQ48">
        <f t="shared" si="5"/>
        <v>5</v>
      </c>
    </row>
    <row r="49" spans="1:43" ht="15.75">
      <c r="A49" s="15">
        <v>42</v>
      </c>
      <c r="B49" s="57" t="s">
        <v>53</v>
      </c>
      <c r="C49" s="11">
        <v>98</v>
      </c>
      <c r="D49" s="11">
        <v>74</v>
      </c>
      <c r="E49" s="11">
        <f t="shared" si="0"/>
        <v>75.510204081632651</v>
      </c>
      <c r="F49" s="15">
        <v>56</v>
      </c>
      <c r="G49" s="15">
        <v>44</v>
      </c>
      <c r="H49" s="15">
        <f t="shared" si="1"/>
        <v>78.571428571428569</v>
      </c>
      <c r="I49" s="15">
        <v>18</v>
      </c>
      <c r="J49" s="15">
        <v>11</v>
      </c>
      <c r="K49" s="15">
        <f t="shared" si="2"/>
        <v>61.111111111111114</v>
      </c>
      <c r="L49" s="54"/>
      <c r="M49" s="58">
        <v>11</v>
      </c>
      <c r="N49" s="54">
        <v>14</v>
      </c>
      <c r="O49" s="54">
        <v>2</v>
      </c>
      <c r="P49" s="54">
        <v>8</v>
      </c>
      <c r="Q49" s="54">
        <v>6</v>
      </c>
      <c r="R49" s="54">
        <v>3</v>
      </c>
      <c r="S49" s="54"/>
      <c r="T49">
        <f t="shared" si="6"/>
        <v>44</v>
      </c>
      <c r="V49" s="54">
        <v>11</v>
      </c>
      <c r="W49" s="54">
        <v>10</v>
      </c>
      <c r="X49" s="54">
        <v>15</v>
      </c>
      <c r="Y49" s="54">
        <v>11</v>
      </c>
      <c r="Z49" s="54">
        <v>8</v>
      </c>
      <c r="AA49" s="54">
        <v>13</v>
      </c>
      <c r="AB49" s="54">
        <v>5</v>
      </c>
      <c r="AC49" s="54">
        <v>1</v>
      </c>
      <c r="AD49" s="54">
        <f t="shared" si="3"/>
        <v>74</v>
      </c>
      <c r="AE49" s="54"/>
      <c r="AF49" s="54">
        <f t="shared" si="4"/>
        <v>148</v>
      </c>
      <c r="AH49" s="54">
        <v>0</v>
      </c>
      <c r="AI49" s="54">
        <v>2</v>
      </c>
      <c r="AJ49" s="54">
        <v>2</v>
      </c>
      <c r="AK49" s="54">
        <v>2</v>
      </c>
      <c r="AL49" s="54">
        <v>3</v>
      </c>
      <c r="AM49" s="54">
        <v>1</v>
      </c>
      <c r="AN49" s="54">
        <v>1</v>
      </c>
      <c r="AO49" s="54">
        <v>0</v>
      </c>
      <c r="AQ49">
        <f t="shared" si="5"/>
        <v>11</v>
      </c>
    </row>
    <row r="50" spans="1:43" ht="15.75">
      <c r="A50" s="15">
        <v>43</v>
      </c>
      <c r="B50" s="57" t="s">
        <v>54</v>
      </c>
      <c r="C50" s="11">
        <v>98</v>
      </c>
      <c r="D50" s="11">
        <v>21</v>
      </c>
      <c r="E50" s="11">
        <f t="shared" si="0"/>
        <v>21.428571428571427</v>
      </c>
      <c r="F50" s="15">
        <v>56</v>
      </c>
      <c r="G50" s="15">
        <v>19</v>
      </c>
      <c r="H50" s="15">
        <f t="shared" si="1"/>
        <v>33.928571428571431</v>
      </c>
      <c r="I50" s="15">
        <v>18</v>
      </c>
      <c r="J50" s="15">
        <v>3</v>
      </c>
      <c r="K50" s="15">
        <f t="shared" si="2"/>
        <v>16.666666666666668</v>
      </c>
      <c r="L50" s="54"/>
      <c r="M50" s="58">
        <v>5</v>
      </c>
      <c r="N50" s="54">
        <v>8</v>
      </c>
      <c r="O50" s="54">
        <v>0</v>
      </c>
      <c r="P50" s="54">
        <v>0</v>
      </c>
      <c r="Q50" s="54">
        <v>4</v>
      </c>
      <c r="R50" s="54">
        <v>2</v>
      </c>
      <c r="S50" s="54"/>
      <c r="T50">
        <f t="shared" si="6"/>
        <v>19</v>
      </c>
      <c r="V50" s="54">
        <v>5</v>
      </c>
      <c r="W50" s="54">
        <v>3</v>
      </c>
      <c r="X50" s="54">
        <v>7</v>
      </c>
      <c r="Y50" s="54">
        <v>2</v>
      </c>
      <c r="Z50" s="54">
        <v>0</v>
      </c>
      <c r="AA50" s="54">
        <v>0</v>
      </c>
      <c r="AB50" s="54">
        <v>2</v>
      </c>
      <c r="AC50" s="54">
        <v>2</v>
      </c>
      <c r="AD50" s="54">
        <f t="shared" si="3"/>
        <v>21</v>
      </c>
      <c r="AE50" s="54"/>
      <c r="AF50" s="54">
        <f t="shared" si="4"/>
        <v>42</v>
      </c>
      <c r="AH50" s="54">
        <v>0</v>
      </c>
      <c r="AI50" s="54">
        <v>1</v>
      </c>
      <c r="AJ50" s="54">
        <v>0</v>
      </c>
      <c r="AK50" s="54">
        <v>1</v>
      </c>
      <c r="AL50" s="54">
        <v>0</v>
      </c>
      <c r="AM50" s="54">
        <v>0</v>
      </c>
      <c r="AN50" s="54">
        <v>1</v>
      </c>
      <c r="AO50" s="54">
        <v>0</v>
      </c>
      <c r="AQ50">
        <f t="shared" si="5"/>
        <v>3</v>
      </c>
    </row>
    <row r="51" spans="1:43" ht="15.75">
      <c r="A51" s="15">
        <v>44</v>
      </c>
      <c r="B51" s="57" t="s">
        <v>55</v>
      </c>
      <c r="C51" s="11">
        <v>98</v>
      </c>
      <c r="D51" s="11">
        <v>94</v>
      </c>
      <c r="E51" s="11">
        <f t="shared" si="0"/>
        <v>95.91836734693878</v>
      </c>
      <c r="F51" s="15">
        <v>56</v>
      </c>
      <c r="G51" s="15">
        <v>50</v>
      </c>
      <c r="H51" s="15">
        <f t="shared" si="1"/>
        <v>89.285714285714292</v>
      </c>
      <c r="I51" s="15">
        <v>18</v>
      </c>
      <c r="J51" s="15">
        <v>17</v>
      </c>
      <c r="K51" s="15">
        <f t="shared" si="2"/>
        <v>94.444444444444443</v>
      </c>
      <c r="L51" s="54"/>
      <c r="M51" s="58">
        <v>15</v>
      </c>
      <c r="N51" s="54">
        <v>14</v>
      </c>
      <c r="O51" s="54">
        <v>2</v>
      </c>
      <c r="P51" s="54">
        <v>6</v>
      </c>
      <c r="Q51" s="54">
        <v>10</v>
      </c>
      <c r="R51" s="54">
        <v>3</v>
      </c>
      <c r="S51" s="54"/>
      <c r="T51">
        <f t="shared" si="6"/>
        <v>50</v>
      </c>
      <c r="V51" s="54">
        <v>15</v>
      </c>
      <c r="W51" s="54">
        <v>13</v>
      </c>
      <c r="X51" s="54">
        <v>21</v>
      </c>
      <c r="Y51" s="54">
        <v>13</v>
      </c>
      <c r="Z51" s="54">
        <v>8</v>
      </c>
      <c r="AA51" s="54">
        <v>12</v>
      </c>
      <c r="AB51" s="54">
        <v>8</v>
      </c>
      <c r="AC51" s="54">
        <v>4</v>
      </c>
      <c r="AD51" s="54">
        <f t="shared" si="3"/>
        <v>94</v>
      </c>
      <c r="AE51" s="54"/>
      <c r="AF51" s="54">
        <f t="shared" si="4"/>
        <v>188</v>
      </c>
      <c r="AH51" s="54">
        <v>1</v>
      </c>
      <c r="AI51" s="54">
        <v>2</v>
      </c>
      <c r="AJ51" s="54">
        <v>2</v>
      </c>
      <c r="AK51" s="54">
        <v>4</v>
      </c>
      <c r="AL51" s="54">
        <v>4</v>
      </c>
      <c r="AM51" s="54">
        <v>1</v>
      </c>
      <c r="AN51" s="54">
        <v>3</v>
      </c>
      <c r="AO51" s="54">
        <v>0</v>
      </c>
      <c r="AQ51">
        <f t="shared" si="5"/>
        <v>17</v>
      </c>
    </row>
    <row r="52" spans="1:43" ht="15.75">
      <c r="A52" s="15">
        <v>45</v>
      </c>
      <c r="B52" s="57" t="s">
        <v>56</v>
      </c>
      <c r="C52" s="11">
        <v>98</v>
      </c>
      <c r="D52" s="11">
        <v>58</v>
      </c>
      <c r="E52" s="11">
        <f t="shared" si="0"/>
        <v>59.183673469387756</v>
      </c>
      <c r="F52" s="15">
        <v>56</v>
      </c>
      <c r="G52" s="15">
        <v>32</v>
      </c>
      <c r="H52" s="15">
        <f t="shared" si="1"/>
        <v>57.142857142857146</v>
      </c>
      <c r="I52" s="15">
        <v>18</v>
      </c>
      <c r="J52" s="15">
        <v>11</v>
      </c>
      <c r="K52" s="15">
        <f t="shared" si="2"/>
        <v>61.111111111111114</v>
      </c>
      <c r="L52" s="54"/>
      <c r="M52" s="58">
        <v>11</v>
      </c>
      <c r="N52" s="54">
        <v>12</v>
      </c>
      <c r="O52" s="54">
        <v>0</v>
      </c>
      <c r="P52" s="54">
        <v>2</v>
      </c>
      <c r="Q52" s="54">
        <v>4</v>
      </c>
      <c r="R52" s="54">
        <v>3</v>
      </c>
      <c r="S52" s="54"/>
      <c r="T52">
        <f t="shared" si="6"/>
        <v>32</v>
      </c>
      <c r="V52" s="54">
        <v>11</v>
      </c>
      <c r="W52" s="54">
        <v>9</v>
      </c>
      <c r="X52" s="54">
        <v>15</v>
      </c>
      <c r="Y52" s="54">
        <v>7</v>
      </c>
      <c r="Z52" s="54">
        <v>2</v>
      </c>
      <c r="AA52" s="54">
        <v>7</v>
      </c>
      <c r="AB52" s="54">
        <v>6</v>
      </c>
      <c r="AC52" s="54">
        <v>1</v>
      </c>
      <c r="AD52" s="54">
        <f t="shared" si="3"/>
        <v>58</v>
      </c>
      <c r="AE52" s="54"/>
      <c r="AF52" s="54">
        <f t="shared" si="4"/>
        <v>116</v>
      </c>
      <c r="AH52" s="54">
        <v>1</v>
      </c>
      <c r="AI52" s="54">
        <v>1</v>
      </c>
      <c r="AJ52" s="54">
        <v>1</v>
      </c>
      <c r="AK52" s="54">
        <v>4</v>
      </c>
      <c r="AL52" s="54">
        <v>1</v>
      </c>
      <c r="AM52" s="54">
        <v>0</v>
      </c>
      <c r="AN52" s="54">
        <v>3</v>
      </c>
      <c r="AO52" s="54">
        <v>0</v>
      </c>
      <c r="AQ52">
        <f t="shared" si="5"/>
        <v>11</v>
      </c>
    </row>
    <row r="53" spans="1:43" ht="15.75">
      <c r="A53" s="15">
        <v>46</v>
      </c>
      <c r="B53" s="57" t="s">
        <v>57</v>
      </c>
      <c r="C53" s="11">
        <v>98</v>
      </c>
      <c r="D53" s="11">
        <v>78</v>
      </c>
      <c r="E53" s="11">
        <f t="shared" si="0"/>
        <v>79.591836734693871</v>
      </c>
      <c r="F53" s="15">
        <v>56</v>
      </c>
      <c r="G53" s="15">
        <v>46</v>
      </c>
      <c r="H53" s="15">
        <f t="shared" si="1"/>
        <v>82.142857142857139</v>
      </c>
      <c r="I53" s="15">
        <v>18</v>
      </c>
      <c r="J53" s="15">
        <v>15</v>
      </c>
      <c r="K53" s="15">
        <f t="shared" si="2"/>
        <v>83.333333333333329</v>
      </c>
      <c r="L53" s="54"/>
      <c r="M53" s="58">
        <v>15</v>
      </c>
      <c r="N53" s="54">
        <v>14</v>
      </c>
      <c r="O53" s="54">
        <v>2</v>
      </c>
      <c r="P53" s="54">
        <v>4</v>
      </c>
      <c r="Q53" s="54">
        <v>8</v>
      </c>
      <c r="R53" s="54">
        <v>3</v>
      </c>
      <c r="S53" s="54"/>
      <c r="T53">
        <f t="shared" si="6"/>
        <v>46</v>
      </c>
      <c r="V53" s="54">
        <v>15</v>
      </c>
      <c r="W53" s="54">
        <v>11</v>
      </c>
      <c r="X53" s="54">
        <v>16</v>
      </c>
      <c r="Y53" s="54">
        <v>12</v>
      </c>
      <c r="Z53" s="54">
        <v>8</v>
      </c>
      <c r="AA53" s="54">
        <v>5</v>
      </c>
      <c r="AB53" s="54">
        <v>7</v>
      </c>
      <c r="AC53" s="54">
        <v>4</v>
      </c>
      <c r="AD53" s="54">
        <f t="shared" si="3"/>
        <v>78</v>
      </c>
      <c r="AE53" s="54"/>
      <c r="AF53" s="54">
        <f t="shared" si="4"/>
        <v>156</v>
      </c>
      <c r="AH53" s="54">
        <v>1</v>
      </c>
      <c r="AI53" s="54">
        <v>1</v>
      </c>
      <c r="AJ53" s="54">
        <v>2</v>
      </c>
      <c r="AK53" s="54">
        <v>4</v>
      </c>
      <c r="AL53" s="54">
        <v>3</v>
      </c>
      <c r="AM53" s="54">
        <v>1</v>
      </c>
      <c r="AN53" s="54">
        <v>3</v>
      </c>
      <c r="AO53" s="54">
        <v>0</v>
      </c>
      <c r="AQ53">
        <f t="shared" si="5"/>
        <v>15</v>
      </c>
    </row>
    <row r="54" spans="1:43" ht="15.75">
      <c r="A54" s="15">
        <v>47</v>
      </c>
      <c r="B54" s="57" t="s">
        <v>58</v>
      </c>
      <c r="C54" s="11">
        <v>98</v>
      </c>
      <c r="D54" s="11">
        <v>34</v>
      </c>
      <c r="E54" s="11">
        <f t="shared" si="0"/>
        <v>34.693877551020407</v>
      </c>
      <c r="F54" s="15">
        <v>56</v>
      </c>
      <c r="G54" s="15">
        <v>27</v>
      </c>
      <c r="H54" s="15">
        <f t="shared" si="1"/>
        <v>48.214285714285715</v>
      </c>
      <c r="I54" s="15">
        <v>18</v>
      </c>
      <c r="J54" s="15">
        <v>7</v>
      </c>
      <c r="K54" s="15">
        <f t="shared" si="2"/>
        <v>38.888888888888886</v>
      </c>
      <c r="L54" s="54"/>
      <c r="M54" s="58">
        <v>13</v>
      </c>
      <c r="N54" s="54">
        <v>8</v>
      </c>
      <c r="O54" s="54">
        <v>0</v>
      </c>
      <c r="P54" s="54">
        <v>0</v>
      </c>
      <c r="Q54" s="54">
        <v>4</v>
      </c>
      <c r="R54" s="54">
        <v>2</v>
      </c>
      <c r="S54" s="54"/>
      <c r="T54">
        <f t="shared" si="6"/>
        <v>27</v>
      </c>
      <c r="V54" s="54">
        <v>13</v>
      </c>
      <c r="W54" s="54">
        <v>7</v>
      </c>
      <c r="X54" s="54">
        <v>9</v>
      </c>
      <c r="Y54" s="54">
        <v>1</v>
      </c>
      <c r="Z54" s="54">
        <v>0</v>
      </c>
      <c r="AA54" s="54">
        <v>0</v>
      </c>
      <c r="AB54" s="54">
        <v>2</v>
      </c>
      <c r="AC54" s="54">
        <v>2</v>
      </c>
      <c r="AD54" s="54">
        <f t="shared" si="3"/>
        <v>34</v>
      </c>
      <c r="AE54" s="54"/>
      <c r="AF54" s="54">
        <f t="shared" si="4"/>
        <v>68</v>
      </c>
      <c r="AH54" s="54">
        <v>0</v>
      </c>
      <c r="AI54" s="54">
        <v>2</v>
      </c>
      <c r="AJ54" s="54">
        <v>2</v>
      </c>
      <c r="AK54" s="54">
        <v>1</v>
      </c>
      <c r="AL54" s="54">
        <v>0</v>
      </c>
      <c r="AM54" s="54">
        <v>0</v>
      </c>
      <c r="AN54" s="54">
        <v>1</v>
      </c>
      <c r="AO54" s="54">
        <v>1</v>
      </c>
      <c r="AQ54">
        <f t="shared" si="5"/>
        <v>7</v>
      </c>
    </row>
    <row r="55" spans="1:43" ht="15.75">
      <c r="A55" s="15">
        <v>48</v>
      </c>
      <c r="B55" s="57" t="s">
        <v>59</v>
      </c>
      <c r="C55" s="11">
        <v>98</v>
      </c>
      <c r="D55" s="11">
        <v>46</v>
      </c>
      <c r="E55" s="11">
        <f t="shared" si="0"/>
        <v>46.938775510204081</v>
      </c>
      <c r="F55" s="15">
        <v>56</v>
      </c>
      <c r="G55" s="15">
        <v>33</v>
      </c>
      <c r="H55" s="15">
        <f t="shared" si="1"/>
        <v>58.928571428571431</v>
      </c>
      <c r="I55" s="15">
        <v>18</v>
      </c>
      <c r="J55" s="15">
        <v>8</v>
      </c>
      <c r="K55" s="15">
        <f t="shared" si="2"/>
        <v>44.444444444444443</v>
      </c>
      <c r="L55" s="54"/>
      <c r="M55" s="58">
        <v>14</v>
      </c>
      <c r="N55" s="54">
        <v>8</v>
      </c>
      <c r="O55" s="54">
        <v>0</v>
      </c>
      <c r="P55" s="54">
        <v>0</v>
      </c>
      <c r="Q55" s="54">
        <v>8</v>
      </c>
      <c r="R55" s="54">
        <v>3</v>
      </c>
      <c r="S55" s="54"/>
      <c r="T55">
        <f t="shared" si="6"/>
        <v>33</v>
      </c>
      <c r="V55" s="54">
        <v>14</v>
      </c>
      <c r="W55" s="54">
        <v>10</v>
      </c>
      <c r="X55" s="54">
        <v>8</v>
      </c>
      <c r="Y55" s="54">
        <v>3</v>
      </c>
      <c r="Z55" s="54">
        <v>0</v>
      </c>
      <c r="AA55" s="54">
        <v>0</v>
      </c>
      <c r="AB55" s="54">
        <v>7</v>
      </c>
      <c r="AC55" s="54">
        <v>4</v>
      </c>
      <c r="AD55" s="54">
        <f t="shared" si="3"/>
        <v>46</v>
      </c>
      <c r="AE55" s="54"/>
      <c r="AF55" s="54">
        <f t="shared" si="4"/>
        <v>92</v>
      </c>
      <c r="AH55" s="54">
        <v>1</v>
      </c>
      <c r="AI55" s="54">
        <v>1</v>
      </c>
      <c r="AJ55" s="54">
        <v>2</v>
      </c>
      <c r="AK55" s="54">
        <v>1</v>
      </c>
      <c r="AL55" s="54">
        <v>0</v>
      </c>
      <c r="AM55" s="54">
        <v>0</v>
      </c>
      <c r="AN55" s="54">
        <v>3</v>
      </c>
      <c r="AO55" s="54">
        <v>0</v>
      </c>
      <c r="AQ55">
        <f t="shared" si="5"/>
        <v>8</v>
      </c>
    </row>
    <row r="56" spans="1:43" ht="15.75">
      <c r="A56" s="15">
        <v>49</v>
      </c>
      <c r="B56" s="57" t="s">
        <v>60</v>
      </c>
      <c r="C56" s="11">
        <v>98</v>
      </c>
      <c r="D56" s="11">
        <v>59</v>
      </c>
      <c r="E56" s="11">
        <f t="shared" si="0"/>
        <v>60.204081632653065</v>
      </c>
      <c r="F56" s="15">
        <v>56</v>
      </c>
      <c r="G56" s="15">
        <v>42</v>
      </c>
      <c r="H56" s="15">
        <f t="shared" si="1"/>
        <v>75</v>
      </c>
      <c r="I56" s="15">
        <v>18</v>
      </c>
      <c r="J56" s="15">
        <v>9</v>
      </c>
      <c r="K56" s="15">
        <f t="shared" si="2"/>
        <v>50</v>
      </c>
      <c r="L56" s="54"/>
      <c r="M56" s="58">
        <v>11</v>
      </c>
      <c r="N56" s="54">
        <v>12</v>
      </c>
      <c r="O56" s="54">
        <v>0</v>
      </c>
      <c r="P56" s="54">
        <v>8</v>
      </c>
      <c r="Q56" s="54">
        <v>8</v>
      </c>
      <c r="R56" s="54">
        <v>3</v>
      </c>
      <c r="S56" s="54"/>
      <c r="T56">
        <f t="shared" si="6"/>
        <v>42</v>
      </c>
      <c r="V56" s="54">
        <v>11</v>
      </c>
      <c r="W56" s="54">
        <v>9</v>
      </c>
      <c r="X56" s="54">
        <v>11</v>
      </c>
      <c r="Y56" s="54">
        <v>7</v>
      </c>
      <c r="Z56" s="54">
        <v>2</v>
      </c>
      <c r="AA56" s="54">
        <v>12</v>
      </c>
      <c r="AB56" s="54">
        <v>5</v>
      </c>
      <c r="AC56" s="54">
        <v>2</v>
      </c>
      <c r="AD56" s="54">
        <f t="shared" si="3"/>
        <v>59</v>
      </c>
      <c r="AE56" s="54"/>
      <c r="AF56" s="54">
        <f t="shared" si="4"/>
        <v>118</v>
      </c>
      <c r="AH56" s="54">
        <v>0</v>
      </c>
      <c r="AI56" s="54">
        <v>1</v>
      </c>
      <c r="AJ56" s="54">
        <v>0</v>
      </c>
      <c r="AK56" s="54">
        <v>4</v>
      </c>
      <c r="AL56" s="54">
        <v>3</v>
      </c>
      <c r="AM56" s="54">
        <v>0</v>
      </c>
      <c r="AN56" s="54">
        <v>0</v>
      </c>
      <c r="AO56" s="54">
        <v>1</v>
      </c>
      <c r="AQ56">
        <f t="shared" si="5"/>
        <v>9</v>
      </c>
    </row>
    <row r="57" spans="1:43" ht="15.75">
      <c r="A57" s="15">
        <v>50</v>
      </c>
      <c r="B57" s="57" t="s">
        <v>61</v>
      </c>
      <c r="C57" s="11">
        <v>98</v>
      </c>
      <c r="D57" s="11">
        <v>29</v>
      </c>
      <c r="E57" s="11">
        <f t="shared" si="0"/>
        <v>29.591836734693878</v>
      </c>
      <c r="F57" s="15">
        <v>56</v>
      </c>
      <c r="G57" s="15">
        <v>15</v>
      </c>
      <c r="H57" s="15">
        <f t="shared" si="1"/>
        <v>26.785714285714285</v>
      </c>
      <c r="I57" s="15">
        <v>18</v>
      </c>
      <c r="J57" s="15">
        <v>5</v>
      </c>
      <c r="K57" s="15">
        <f t="shared" si="2"/>
        <v>27.777777777777779</v>
      </c>
      <c r="L57" s="54"/>
      <c r="M57" s="58">
        <v>7</v>
      </c>
      <c r="N57" s="54">
        <v>4</v>
      </c>
      <c r="O57" s="54">
        <v>0</v>
      </c>
      <c r="P57" s="54">
        <v>0</v>
      </c>
      <c r="Q57" s="54">
        <v>2</v>
      </c>
      <c r="R57" s="54">
        <v>2</v>
      </c>
      <c r="S57" s="54"/>
      <c r="T57">
        <f t="shared" si="6"/>
        <v>15</v>
      </c>
      <c r="V57" s="54">
        <v>7</v>
      </c>
      <c r="W57" s="54">
        <v>6</v>
      </c>
      <c r="X57" s="54">
        <v>7</v>
      </c>
      <c r="Y57" s="54">
        <v>2</v>
      </c>
      <c r="Z57" s="54">
        <v>0</v>
      </c>
      <c r="AA57" s="54">
        <v>0</v>
      </c>
      <c r="AB57" s="54">
        <v>5</v>
      </c>
      <c r="AC57" s="54">
        <v>2</v>
      </c>
      <c r="AD57" s="54">
        <f t="shared" si="3"/>
        <v>29</v>
      </c>
      <c r="AE57" s="54"/>
      <c r="AF57" s="54">
        <f t="shared" si="4"/>
        <v>58</v>
      </c>
      <c r="AH57" s="54">
        <v>0</v>
      </c>
      <c r="AI57" s="54">
        <v>0</v>
      </c>
      <c r="AJ57" s="54">
        <v>1</v>
      </c>
      <c r="AK57" s="54">
        <v>1</v>
      </c>
      <c r="AL57" s="54">
        <v>0</v>
      </c>
      <c r="AM57" s="54">
        <v>0</v>
      </c>
      <c r="AN57" s="54">
        <v>3</v>
      </c>
      <c r="AO57" s="54">
        <v>0</v>
      </c>
      <c r="AQ57">
        <f t="shared" si="5"/>
        <v>5</v>
      </c>
    </row>
    <row r="58" spans="1:43" ht="15.75">
      <c r="A58" s="15">
        <v>51</v>
      </c>
      <c r="B58" s="57" t="s">
        <v>62</v>
      </c>
      <c r="C58" s="11">
        <v>98</v>
      </c>
      <c r="D58" s="11">
        <v>80</v>
      </c>
      <c r="E58" s="11">
        <f t="shared" si="0"/>
        <v>81.632653061224488</v>
      </c>
      <c r="F58" s="15">
        <v>56</v>
      </c>
      <c r="G58" s="15">
        <v>45</v>
      </c>
      <c r="H58" s="15">
        <f t="shared" si="1"/>
        <v>80.357142857142861</v>
      </c>
      <c r="I58" s="15">
        <v>18</v>
      </c>
      <c r="J58" s="15">
        <v>16</v>
      </c>
      <c r="K58" s="15">
        <f t="shared" si="2"/>
        <v>88.888888888888886</v>
      </c>
      <c r="L58" s="54"/>
      <c r="M58" s="58">
        <v>12</v>
      </c>
      <c r="N58" s="54">
        <v>12</v>
      </c>
      <c r="O58" s="54">
        <v>2</v>
      </c>
      <c r="P58" s="54">
        <v>6</v>
      </c>
      <c r="Q58" s="54">
        <v>10</v>
      </c>
      <c r="R58" s="54">
        <v>3</v>
      </c>
      <c r="S58" s="54"/>
      <c r="T58">
        <f t="shared" si="6"/>
        <v>45</v>
      </c>
      <c r="V58" s="54">
        <v>12</v>
      </c>
      <c r="W58" s="54">
        <v>11</v>
      </c>
      <c r="X58" s="54">
        <v>18</v>
      </c>
      <c r="Y58" s="54">
        <v>9</v>
      </c>
      <c r="Z58" s="54">
        <v>7</v>
      </c>
      <c r="AA58" s="54">
        <v>15</v>
      </c>
      <c r="AB58" s="54">
        <v>4</v>
      </c>
      <c r="AC58" s="54">
        <v>4</v>
      </c>
      <c r="AD58" s="54">
        <f t="shared" si="3"/>
        <v>80</v>
      </c>
      <c r="AE58" s="54"/>
      <c r="AF58" s="54">
        <f t="shared" si="4"/>
        <v>160</v>
      </c>
      <c r="AH58" s="54">
        <v>1</v>
      </c>
      <c r="AI58" s="54">
        <v>2</v>
      </c>
      <c r="AJ58" s="54">
        <v>2</v>
      </c>
      <c r="AK58" s="54">
        <v>4</v>
      </c>
      <c r="AL58" s="54">
        <v>3</v>
      </c>
      <c r="AM58" s="54">
        <v>1</v>
      </c>
      <c r="AN58" s="54">
        <v>3</v>
      </c>
      <c r="AO58" s="54">
        <v>0</v>
      </c>
      <c r="AQ58">
        <f t="shared" si="5"/>
        <v>16</v>
      </c>
    </row>
    <row r="59" spans="1:43" ht="15.75">
      <c r="A59" s="15">
        <v>52</v>
      </c>
      <c r="B59" s="57" t="s">
        <v>63</v>
      </c>
      <c r="C59" s="11">
        <v>98</v>
      </c>
      <c r="D59" s="11">
        <v>72</v>
      </c>
      <c r="E59" s="11">
        <f t="shared" si="0"/>
        <v>73.469387755102048</v>
      </c>
      <c r="F59" s="15">
        <v>56</v>
      </c>
      <c r="G59" s="15">
        <v>38</v>
      </c>
      <c r="H59" s="15">
        <f t="shared" si="1"/>
        <v>67.857142857142861</v>
      </c>
      <c r="I59" s="15">
        <v>18</v>
      </c>
      <c r="J59" s="15">
        <v>14</v>
      </c>
      <c r="K59" s="15">
        <f t="shared" si="2"/>
        <v>77.777777777777771</v>
      </c>
      <c r="L59" s="54"/>
      <c r="M59" s="58">
        <v>15</v>
      </c>
      <c r="N59" s="54">
        <v>10</v>
      </c>
      <c r="O59" s="54">
        <v>2</v>
      </c>
      <c r="P59" s="54">
        <v>2</v>
      </c>
      <c r="Q59" s="54">
        <v>6</v>
      </c>
      <c r="R59" s="54">
        <v>3</v>
      </c>
      <c r="S59" s="54"/>
      <c r="T59">
        <f t="shared" si="6"/>
        <v>38</v>
      </c>
      <c r="V59" s="54">
        <v>15</v>
      </c>
      <c r="W59" s="54">
        <v>10</v>
      </c>
      <c r="X59" s="54">
        <v>17</v>
      </c>
      <c r="Y59" s="54">
        <v>13</v>
      </c>
      <c r="Z59" s="54">
        <v>6</v>
      </c>
      <c r="AA59" s="54">
        <v>4</v>
      </c>
      <c r="AB59" s="54">
        <v>7</v>
      </c>
      <c r="AC59" s="54">
        <v>0</v>
      </c>
      <c r="AD59" s="54">
        <f t="shared" si="3"/>
        <v>72</v>
      </c>
      <c r="AE59" s="54"/>
      <c r="AF59" s="54">
        <f t="shared" si="4"/>
        <v>144</v>
      </c>
      <c r="AH59" s="54">
        <v>1</v>
      </c>
      <c r="AI59" s="54">
        <v>1</v>
      </c>
      <c r="AJ59" s="54">
        <v>2</v>
      </c>
      <c r="AK59" s="54">
        <v>4</v>
      </c>
      <c r="AL59" s="54">
        <v>2</v>
      </c>
      <c r="AM59" s="54">
        <v>0</v>
      </c>
      <c r="AN59" s="54">
        <v>3</v>
      </c>
      <c r="AO59" s="54">
        <v>1</v>
      </c>
      <c r="AQ59">
        <f t="shared" si="5"/>
        <v>14</v>
      </c>
    </row>
    <row r="60" spans="1:43" ht="15.75">
      <c r="A60" s="15">
        <v>53</v>
      </c>
      <c r="B60" s="57" t="s">
        <v>64</v>
      </c>
      <c r="C60" s="11">
        <v>98</v>
      </c>
      <c r="D60" s="11">
        <v>69</v>
      </c>
      <c r="E60" s="11">
        <f t="shared" si="0"/>
        <v>70.408163265306129</v>
      </c>
      <c r="F60" s="15">
        <v>56</v>
      </c>
      <c r="G60" s="15">
        <v>40</v>
      </c>
      <c r="H60" s="15">
        <f t="shared" si="1"/>
        <v>71.428571428571431</v>
      </c>
      <c r="I60" s="15">
        <v>18</v>
      </c>
      <c r="J60" s="15">
        <v>14</v>
      </c>
      <c r="K60" s="15">
        <f t="shared" si="2"/>
        <v>77.777777777777771</v>
      </c>
      <c r="L60" s="54"/>
      <c r="M60" s="58">
        <v>10</v>
      </c>
      <c r="N60" s="54">
        <v>10</v>
      </c>
      <c r="O60" s="54">
        <v>2</v>
      </c>
      <c r="P60" s="54">
        <v>8</v>
      </c>
      <c r="Q60" s="54">
        <v>8</v>
      </c>
      <c r="R60" s="54">
        <v>2</v>
      </c>
      <c r="S60" s="54"/>
      <c r="T60">
        <f t="shared" si="6"/>
        <v>40</v>
      </c>
      <c r="V60" s="54">
        <v>10</v>
      </c>
      <c r="W60" s="54">
        <v>4</v>
      </c>
      <c r="X60" s="54">
        <v>17</v>
      </c>
      <c r="Y60" s="54">
        <v>10</v>
      </c>
      <c r="Z60" s="54">
        <v>6</v>
      </c>
      <c r="AA60" s="54">
        <v>13</v>
      </c>
      <c r="AB60" s="54">
        <v>7</v>
      </c>
      <c r="AC60" s="54">
        <v>2</v>
      </c>
      <c r="AD60" s="54">
        <f t="shared" si="3"/>
        <v>69</v>
      </c>
      <c r="AE60" s="54"/>
      <c r="AF60" s="54">
        <f t="shared" si="4"/>
        <v>138</v>
      </c>
      <c r="AH60" s="54">
        <v>1</v>
      </c>
      <c r="AI60" s="54">
        <v>1</v>
      </c>
      <c r="AJ60" s="54">
        <v>2</v>
      </c>
      <c r="AK60" s="54">
        <v>4</v>
      </c>
      <c r="AL60" s="54">
        <v>2</v>
      </c>
      <c r="AM60" s="54">
        <v>0</v>
      </c>
      <c r="AN60" s="54">
        <v>3</v>
      </c>
      <c r="AO60" s="54">
        <v>1</v>
      </c>
      <c r="AQ60">
        <f t="shared" si="5"/>
        <v>14</v>
      </c>
    </row>
    <row r="61" spans="1:43" ht="15.75">
      <c r="A61" s="15">
        <v>54</v>
      </c>
      <c r="B61" s="57" t="s">
        <v>65</v>
      </c>
      <c r="C61" s="11">
        <v>98</v>
      </c>
      <c r="D61" s="11">
        <v>67</v>
      </c>
      <c r="E61" s="11">
        <f t="shared" si="0"/>
        <v>68.367346938775512</v>
      </c>
      <c r="F61" s="15">
        <v>56</v>
      </c>
      <c r="G61" s="15">
        <v>41</v>
      </c>
      <c r="H61" s="15">
        <f t="shared" si="1"/>
        <v>73.214285714285708</v>
      </c>
      <c r="I61" s="15">
        <v>18</v>
      </c>
      <c r="J61" s="15">
        <v>13</v>
      </c>
      <c r="K61" s="15">
        <f t="shared" si="2"/>
        <v>72.222222222222229</v>
      </c>
      <c r="L61" s="54"/>
      <c r="M61" s="58">
        <v>10</v>
      </c>
      <c r="N61" s="54">
        <v>14</v>
      </c>
      <c r="O61" s="54">
        <v>2</v>
      </c>
      <c r="P61" s="54">
        <v>2</v>
      </c>
      <c r="Q61" s="54">
        <v>10</v>
      </c>
      <c r="R61" s="54">
        <v>3</v>
      </c>
      <c r="S61" s="54"/>
      <c r="T61">
        <f t="shared" si="6"/>
        <v>41</v>
      </c>
      <c r="V61" s="54">
        <v>10</v>
      </c>
      <c r="W61" s="54">
        <v>11</v>
      </c>
      <c r="X61" s="54">
        <v>18</v>
      </c>
      <c r="Y61" s="54">
        <v>12</v>
      </c>
      <c r="Z61" s="54">
        <v>3</v>
      </c>
      <c r="AA61" s="54">
        <v>3</v>
      </c>
      <c r="AB61" s="54">
        <v>8</v>
      </c>
      <c r="AC61" s="54">
        <v>2</v>
      </c>
      <c r="AD61" s="54">
        <f t="shared" si="3"/>
        <v>67</v>
      </c>
      <c r="AE61" s="54"/>
      <c r="AF61" s="54">
        <f t="shared" si="4"/>
        <v>134</v>
      </c>
      <c r="AH61" s="54">
        <v>0</v>
      </c>
      <c r="AI61" s="54">
        <v>2</v>
      </c>
      <c r="AJ61" s="54">
        <v>2</v>
      </c>
      <c r="AK61" s="54">
        <v>4</v>
      </c>
      <c r="AL61" s="54">
        <v>1</v>
      </c>
      <c r="AM61" s="54">
        <v>0</v>
      </c>
      <c r="AN61" s="54">
        <v>3</v>
      </c>
      <c r="AO61" s="54">
        <v>1</v>
      </c>
      <c r="AQ61">
        <f t="shared" si="5"/>
        <v>13</v>
      </c>
    </row>
    <row r="62" spans="1:43" ht="21" customHeight="1">
      <c r="A62" s="15">
        <v>55</v>
      </c>
      <c r="B62" s="57" t="s">
        <v>66</v>
      </c>
      <c r="C62" s="11">
        <v>98</v>
      </c>
      <c r="D62" s="11">
        <v>52</v>
      </c>
      <c r="E62" s="11">
        <f t="shared" si="0"/>
        <v>53.061224489795919</v>
      </c>
      <c r="F62" s="15">
        <v>56</v>
      </c>
      <c r="G62" s="15">
        <v>41</v>
      </c>
      <c r="H62" s="15">
        <f t="shared" si="1"/>
        <v>73.214285714285708</v>
      </c>
      <c r="I62" s="15">
        <v>18</v>
      </c>
      <c r="J62" s="15">
        <v>14</v>
      </c>
      <c r="K62" s="15">
        <f t="shared" si="2"/>
        <v>77.777777777777771</v>
      </c>
      <c r="L62" s="54"/>
      <c r="M62" s="58">
        <v>10</v>
      </c>
      <c r="N62" s="54">
        <v>10</v>
      </c>
      <c r="O62" s="54">
        <v>2</v>
      </c>
      <c r="P62" s="54">
        <v>8</v>
      </c>
      <c r="Q62" s="54">
        <v>8</v>
      </c>
      <c r="R62" s="54">
        <v>3</v>
      </c>
      <c r="S62" s="54"/>
      <c r="T62">
        <f t="shared" si="6"/>
        <v>41</v>
      </c>
      <c r="V62" s="54">
        <v>10</v>
      </c>
      <c r="W62" s="54">
        <v>3</v>
      </c>
      <c r="X62" s="54">
        <v>11</v>
      </c>
      <c r="Y62" s="54">
        <v>7</v>
      </c>
      <c r="Z62" s="54">
        <v>2</v>
      </c>
      <c r="AA62" s="54">
        <v>12</v>
      </c>
      <c r="AB62" s="54">
        <v>3</v>
      </c>
      <c r="AC62" s="54">
        <v>4</v>
      </c>
      <c r="AD62" s="54">
        <f t="shared" si="3"/>
        <v>52</v>
      </c>
      <c r="AE62" s="54"/>
      <c r="AF62" s="54">
        <f t="shared" si="4"/>
        <v>104</v>
      </c>
      <c r="AH62" s="54">
        <v>1</v>
      </c>
      <c r="AI62" s="54">
        <v>1</v>
      </c>
      <c r="AJ62" s="54">
        <v>1</v>
      </c>
      <c r="AK62" s="54">
        <v>4</v>
      </c>
      <c r="AL62" s="54">
        <v>2</v>
      </c>
      <c r="AM62" s="54">
        <v>1</v>
      </c>
      <c r="AN62" s="54">
        <v>3</v>
      </c>
      <c r="AO62" s="54">
        <v>1</v>
      </c>
      <c r="AQ62">
        <f t="shared" si="5"/>
        <v>14</v>
      </c>
    </row>
    <row r="63" spans="1:43" ht="15.75">
      <c r="A63" s="15">
        <v>56</v>
      </c>
      <c r="B63" s="57" t="s">
        <v>67</v>
      </c>
      <c r="C63" s="11">
        <v>98</v>
      </c>
      <c r="D63" s="11">
        <v>97</v>
      </c>
      <c r="E63" s="11">
        <f t="shared" si="0"/>
        <v>98.979591836734699</v>
      </c>
      <c r="F63" s="15">
        <v>56</v>
      </c>
      <c r="G63" s="15">
        <v>51</v>
      </c>
      <c r="H63" s="15">
        <f t="shared" si="1"/>
        <v>91.071428571428569</v>
      </c>
      <c r="I63" s="15">
        <v>18</v>
      </c>
      <c r="J63" s="15">
        <v>18</v>
      </c>
      <c r="K63" s="15">
        <f t="shared" si="2"/>
        <v>100</v>
      </c>
      <c r="L63" s="54"/>
      <c r="M63" s="58">
        <v>14</v>
      </c>
      <c r="N63" s="54">
        <v>14</v>
      </c>
      <c r="O63" s="54">
        <v>2</v>
      </c>
      <c r="P63" s="54">
        <v>8</v>
      </c>
      <c r="Q63" s="54">
        <v>10</v>
      </c>
      <c r="R63" s="54">
        <v>3</v>
      </c>
      <c r="S63" s="54"/>
      <c r="T63">
        <f t="shared" si="6"/>
        <v>51</v>
      </c>
      <c r="V63" s="54">
        <v>14</v>
      </c>
      <c r="W63" s="54">
        <v>13</v>
      </c>
      <c r="X63" s="54">
        <v>21</v>
      </c>
      <c r="Y63" s="54">
        <v>13</v>
      </c>
      <c r="Z63" s="54">
        <v>8</v>
      </c>
      <c r="AA63" s="54">
        <v>16</v>
      </c>
      <c r="AB63" s="54">
        <v>8</v>
      </c>
      <c r="AC63" s="54">
        <v>4</v>
      </c>
      <c r="AD63" s="54">
        <f t="shared" si="3"/>
        <v>97</v>
      </c>
      <c r="AE63" s="54"/>
      <c r="AF63" s="54">
        <f t="shared" si="4"/>
        <v>194</v>
      </c>
      <c r="AH63" s="54">
        <v>1</v>
      </c>
      <c r="AI63" s="54">
        <v>2</v>
      </c>
      <c r="AJ63" s="54">
        <v>2</v>
      </c>
      <c r="AK63" s="54">
        <v>4</v>
      </c>
      <c r="AL63" s="54">
        <v>4</v>
      </c>
      <c r="AM63" s="54">
        <v>1</v>
      </c>
      <c r="AN63" s="54">
        <v>3</v>
      </c>
      <c r="AO63" s="54">
        <v>1</v>
      </c>
      <c r="AQ63">
        <f t="shared" si="5"/>
        <v>18</v>
      </c>
    </row>
    <row r="64" spans="1:43" ht="15.75">
      <c r="A64" s="15">
        <v>57</v>
      </c>
      <c r="B64" s="57" t="s">
        <v>68</v>
      </c>
      <c r="C64" s="11">
        <v>98</v>
      </c>
      <c r="D64" s="11">
        <v>95</v>
      </c>
      <c r="E64" s="11">
        <f t="shared" si="0"/>
        <v>96.938775510204081</v>
      </c>
      <c r="F64" s="15">
        <v>56</v>
      </c>
      <c r="G64" s="15">
        <v>52</v>
      </c>
      <c r="H64" s="15">
        <f t="shared" si="1"/>
        <v>92.857142857142861</v>
      </c>
      <c r="I64" s="15">
        <v>18</v>
      </c>
      <c r="J64" s="15">
        <v>16</v>
      </c>
      <c r="K64" s="15">
        <f t="shared" si="2"/>
        <v>88.888888888888886</v>
      </c>
      <c r="L64" s="54"/>
      <c r="M64" s="58">
        <v>15</v>
      </c>
      <c r="N64" s="54">
        <v>14</v>
      </c>
      <c r="O64" s="54">
        <v>2</v>
      </c>
      <c r="P64" s="54">
        <v>8</v>
      </c>
      <c r="Q64" s="54">
        <v>10</v>
      </c>
      <c r="R64" s="54">
        <v>3</v>
      </c>
      <c r="S64" s="54"/>
      <c r="T64">
        <f t="shared" si="6"/>
        <v>52</v>
      </c>
      <c r="V64" s="54">
        <v>15</v>
      </c>
      <c r="W64" s="54">
        <v>13</v>
      </c>
      <c r="X64" s="54">
        <v>18</v>
      </c>
      <c r="Y64" s="54">
        <v>13</v>
      </c>
      <c r="Z64" s="54">
        <v>8</v>
      </c>
      <c r="AA64" s="54">
        <v>16</v>
      </c>
      <c r="AB64" s="54">
        <v>8</v>
      </c>
      <c r="AC64" s="54">
        <v>4</v>
      </c>
      <c r="AD64" s="54">
        <f t="shared" si="3"/>
        <v>95</v>
      </c>
      <c r="AE64" s="54"/>
      <c r="AF64" s="54">
        <f t="shared" si="4"/>
        <v>190</v>
      </c>
      <c r="AH64" s="54">
        <v>1</v>
      </c>
      <c r="AI64" s="54">
        <v>2</v>
      </c>
      <c r="AJ64" s="54">
        <v>2</v>
      </c>
      <c r="AK64" s="54">
        <v>2</v>
      </c>
      <c r="AL64" s="54">
        <v>4</v>
      </c>
      <c r="AM64" s="54">
        <v>1</v>
      </c>
      <c r="AN64" s="54">
        <v>3</v>
      </c>
      <c r="AO64" s="54">
        <v>1</v>
      </c>
      <c r="AQ64">
        <f t="shared" si="5"/>
        <v>16</v>
      </c>
    </row>
    <row r="65" spans="1:43" ht="15.75" customHeight="1">
      <c r="A65" s="15">
        <v>58</v>
      </c>
      <c r="B65" s="57" t="s">
        <v>69</v>
      </c>
      <c r="C65" s="11">
        <v>98</v>
      </c>
      <c r="D65" s="11">
        <v>75</v>
      </c>
      <c r="E65" s="11">
        <f t="shared" si="0"/>
        <v>76.530612244897952</v>
      </c>
      <c r="F65" s="15">
        <v>56</v>
      </c>
      <c r="G65" s="15">
        <v>49</v>
      </c>
      <c r="H65" s="15">
        <f t="shared" si="1"/>
        <v>87.5</v>
      </c>
      <c r="I65" s="15">
        <v>18</v>
      </c>
      <c r="J65" s="15">
        <v>16</v>
      </c>
      <c r="K65" s="15">
        <f t="shared" si="2"/>
        <v>88.888888888888886</v>
      </c>
      <c r="L65" s="54"/>
      <c r="M65" s="58">
        <v>12</v>
      </c>
      <c r="N65" s="54">
        <v>14</v>
      </c>
      <c r="O65" s="54">
        <v>2</v>
      </c>
      <c r="P65" s="54">
        <v>8</v>
      </c>
      <c r="Q65" s="54">
        <v>10</v>
      </c>
      <c r="R65" s="54">
        <v>3</v>
      </c>
      <c r="S65" s="54"/>
      <c r="T65">
        <f t="shared" si="6"/>
        <v>49</v>
      </c>
      <c r="V65" s="54">
        <v>1</v>
      </c>
      <c r="W65" s="54">
        <v>11</v>
      </c>
      <c r="X65" s="54">
        <v>18</v>
      </c>
      <c r="Y65" s="54">
        <v>13</v>
      </c>
      <c r="Z65" s="54">
        <v>8</v>
      </c>
      <c r="AA65" s="54">
        <v>16</v>
      </c>
      <c r="AB65" s="54">
        <v>8</v>
      </c>
      <c r="AC65" s="54">
        <v>0</v>
      </c>
      <c r="AD65" s="54">
        <f t="shared" si="3"/>
        <v>75</v>
      </c>
      <c r="AE65" s="54"/>
      <c r="AF65" s="54">
        <f t="shared" si="4"/>
        <v>150</v>
      </c>
      <c r="AH65" s="54">
        <v>1</v>
      </c>
      <c r="AI65" s="54">
        <v>1</v>
      </c>
      <c r="AJ65" s="54">
        <v>2</v>
      </c>
      <c r="AK65" s="54">
        <v>4</v>
      </c>
      <c r="AL65" s="54">
        <v>3</v>
      </c>
      <c r="AM65" s="54">
        <v>1</v>
      </c>
      <c r="AN65" s="54">
        <v>3</v>
      </c>
      <c r="AO65" s="54">
        <v>1</v>
      </c>
      <c r="AQ65">
        <f t="shared" si="5"/>
        <v>16</v>
      </c>
    </row>
    <row r="66" spans="1:43" ht="15.75">
      <c r="A66" s="15">
        <v>59</v>
      </c>
      <c r="B66" s="57" t="s">
        <v>70</v>
      </c>
      <c r="C66" s="11">
        <v>98</v>
      </c>
      <c r="D66" s="11">
        <v>82</v>
      </c>
      <c r="E66" s="11">
        <f t="shared" si="0"/>
        <v>83.673469387755105</v>
      </c>
      <c r="F66" s="15">
        <v>56</v>
      </c>
      <c r="G66" s="15">
        <v>44</v>
      </c>
      <c r="H66" s="15">
        <f t="shared" si="1"/>
        <v>78.571428571428569</v>
      </c>
      <c r="I66" s="15">
        <v>18</v>
      </c>
      <c r="J66" s="15">
        <v>17</v>
      </c>
      <c r="K66" s="15">
        <f t="shared" si="2"/>
        <v>94.444444444444443</v>
      </c>
      <c r="L66" s="54"/>
      <c r="M66" s="58">
        <v>15</v>
      </c>
      <c r="N66" s="54">
        <v>14</v>
      </c>
      <c r="O66" s="54">
        <v>2</v>
      </c>
      <c r="P66" s="54">
        <v>2</v>
      </c>
      <c r="Q66" s="54">
        <v>8</v>
      </c>
      <c r="R66" s="54">
        <v>3</v>
      </c>
      <c r="S66" s="54"/>
      <c r="T66">
        <f t="shared" si="6"/>
        <v>44</v>
      </c>
      <c r="V66" s="54">
        <v>15</v>
      </c>
      <c r="W66" s="54">
        <v>13</v>
      </c>
      <c r="X66" s="54">
        <v>21</v>
      </c>
      <c r="Y66" s="54">
        <v>13</v>
      </c>
      <c r="Z66" s="54">
        <v>5</v>
      </c>
      <c r="AA66" s="54">
        <v>3</v>
      </c>
      <c r="AB66" s="54">
        <v>8</v>
      </c>
      <c r="AC66" s="54">
        <v>4</v>
      </c>
      <c r="AD66" s="54">
        <f t="shared" si="3"/>
        <v>82</v>
      </c>
      <c r="AE66" s="54"/>
      <c r="AF66" s="54">
        <f t="shared" si="4"/>
        <v>164</v>
      </c>
      <c r="AH66" s="54">
        <v>1</v>
      </c>
      <c r="AI66" s="54">
        <v>2</v>
      </c>
      <c r="AJ66" s="54">
        <v>2</v>
      </c>
      <c r="AK66" s="54">
        <v>4</v>
      </c>
      <c r="AL66" s="54">
        <v>3</v>
      </c>
      <c r="AM66" s="54">
        <v>1</v>
      </c>
      <c r="AN66" s="54">
        <v>3</v>
      </c>
      <c r="AO66" s="54">
        <v>1</v>
      </c>
      <c r="AQ66">
        <f t="shared" si="5"/>
        <v>17</v>
      </c>
    </row>
    <row r="67" spans="1:43" ht="15.75">
      <c r="A67" s="15">
        <v>60</v>
      </c>
      <c r="B67" s="57" t="s">
        <v>71</v>
      </c>
      <c r="C67" s="11">
        <v>98</v>
      </c>
      <c r="D67" s="11">
        <v>47</v>
      </c>
      <c r="E67" s="11">
        <f t="shared" si="0"/>
        <v>47.95918367346939</v>
      </c>
      <c r="F67" s="15">
        <v>56</v>
      </c>
      <c r="G67" s="15">
        <v>32</v>
      </c>
      <c r="H67" s="15">
        <f t="shared" si="1"/>
        <v>57.142857142857146</v>
      </c>
      <c r="I67" s="15">
        <v>18</v>
      </c>
      <c r="J67" s="15">
        <v>10</v>
      </c>
      <c r="K67" s="15">
        <f t="shared" si="2"/>
        <v>55.555555555555557</v>
      </c>
      <c r="L67" s="54"/>
      <c r="M67" s="58">
        <v>13</v>
      </c>
      <c r="N67" s="54">
        <v>6</v>
      </c>
      <c r="O67" s="54">
        <v>0</v>
      </c>
      <c r="P67" s="54">
        <v>2</v>
      </c>
      <c r="Q67" s="54">
        <v>8</v>
      </c>
      <c r="R67" s="54">
        <v>3</v>
      </c>
      <c r="S67" s="54"/>
      <c r="T67">
        <f t="shared" si="6"/>
        <v>32</v>
      </c>
      <c r="V67" s="54">
        <v>13</v>
      </c>
      <c r="W67" s="54">
        <v>10</v>
      </c>
      <c r="X67" s="54">
        <v>14</v>
      </c>
      <c r="Y67" s="54">
        <v>5</v>
      </c>
      <c r="Z67" s="54">
        <v>0</v>
      </c>
      <c r="AA67" s="54">
        <v>0</v>
      </c>
      <c r="AB67" s="54">
        <v>4</v>
      </c>
      <c r="AC67" s="54">
        <v>1</v>
      </c>
      <c r="AD67" s="54">
        <f t="shared" si="3"/>
        <v>47</v>
      </c>
      <c r="AE67" s="54"/>
      <c r="AF67" s="54">
        <f t="shared" si="4"/>
        <v>94</v>
      </c>
      <c r="AH67" s="54">
        <v>1</v>
      </c>
      <c r="AI67" s="54">
        <v>2</v>
      </c>
      <c r="AJ67" s="54">
        <v>2</v>
      </c>
      <c r="AK67" s="54">
        <v>1</v>
      </c>
      <c r="AL67" s="54">
        <v>0</v>
      </c>
      <c r="AM67" s="54">
        <v>0</v>
      </c>
      <c r="AN67" s="54">
        <v>3</v>
      </c>
      <c r="AO67" s="54">
        <v>1</v>
      </c>
      <c r="AQ67">
        <f t="shared" si="5"/>
        <v>10</v>
      </c>
    </row>
    <row r="68" spans="1:43" ht="15.75">
      <c r="A68" s="15">
        <v>61</v>
      </c>
      <c r="B68" s="57" t="s">
        <v>72</v>
      </c>
      <c r="C68" s="11">
        <v>98</v>
      </c>
      <c r="D68" s="11">
        <v>77</v>
      </c>
      <c r="E68" s="11">
        <f t="shared" si="0"/>
        <v>78.571428571428569</v>
      </c>
      <c r="F68" s="15">
        <v>56</v>
      </c>
      <c r="G68" s="15">
        <v>46</v>
      </c>
      <c r="H68" s="15">
        <f t="shared" si="1"/>
        <v>82.142857142857139</v>
      </c>
      <c r="I68" s="15">
        <v>18</v>
      </c>
      <c r="J68" s="15">
        <v>18</v>
      </c>
      <c r="K68" s="15">
        <f t="shared" si="2"/>
        <v>100</v>
      </c>
      <c r="L68" s="54"/>
      <c r="M68" s="58">
        <v>15</v>
      </c>
      <c r="N68" s="54">
        <v>14</v>
      </c>
      <c r="O68" s="54">
        <v>2</v>
      </c>
      <c r="P68" s="54">
        <v>4</v>
      </c>
      <c r="Q68" s="54">
        <v>8</v>
      </c>
      <c r="R68" s="54">
        <v>3</v>
      </c>
      <c r="S68" s="54"/>
      <c r="T68">
        <f t="shared" si="6"/>
        <v>46</v>
      </c>
      <c r="V68" s="54">
        <v>15</v>
      </c>
      <c r="W68" s="54">
        <v>13</v>
      </c>
      <c r="X68" s="54">
        <v>21</v>
      </c>
      <c r="Y68" s="54">
        <v>12</v>
      </c>
      <c r="Z68" s="54">
        <v>8</v>
      </c>
      <c r="AA68" s="54">
        <v>1</v>
      </c>
      <c r="AB68" s="54">
        <v>6</v>
      </c>
      <c r="AC68" s="54">
        <v>1</v>
      </c>
      <c r="AD68" s="54">
        <f t="shared" si="3"/>
        <v>77</v>
      </c>
      <c r="AE68" s="54"/>
      <c r="AF68" s="54">
        <f t="shared" si="4"/>
        <v>154</v>
      </c>
      <c r="AH68" s="54">
        <v>1</v>
      </c>
      <c r="AI68" s="54">
        <v>2</v>
      </c>
      <c r="AJ68" s="54">
        <v>2</v>
      </c>
      <c r="AK68" s="54">
        <v>4</v>
      </c>
      <c r="AL68" s="54">
        <v>4</v>
      </c>
      <c r="AM68" s="54">
        <v>1</v>
      </c>
      <c r="AN68" s="54">
        <v>3</v>
      </c>
      <c r="AO68" s="54">
        <v>1</v>
      </c>
      <c r="AQ68">
        <f t="shared" si="5"/>
        <v>18</v>
      </c>
    </row>
    <row r="69" spans="1:43" ht="15.75">
      <c r="A69" s="15">
        <v>62</v>
      </c>
      <c r="B69" s="57" t="s">
        <v>73</v>
      </c>
      <c r="C69" s="11">
        <v>98</v>
      </c>
      <c r="D69" s="11">
        <v>60</v>
      </c>
      <c r="E69" s="11">
        <f t="shared" si="0"/>
        <v>61.224489795918366</v>
      </c>
      <c r="F69" s="15">
        <v>56</v>
      </c>
      <c r="G69" s="15">
        <v>41</v>
      </c>
      <c r="H69" s="15">
        <f t="shared" si="1"/>
        <v>73.214285714285708</v>
      </c>
      <c r="I69" s="15">
        <v>18</v>
      </c>
      <c r="J69" s="15">
        <v>12</v>
      </c>
      <c r="K69" s="15">
        <f t="shared" si="2"/>
        <v>66.666666666666671</v>
      </c>
      <c r="L69" s="54"/>
      <c r="M69" s="58">
        <v>14</v>
      </c>
      <c r="N69" s="54">
        <v>14</v>
      </c>
      <c r="O69" s="54">
        <v>0</v>
      </c>
      <c r="P69" s="54">
        <v>2</v>
      </c>
      <c r="Q69" s="54">
        <v>8</v>
      </c>
      <c r="R69" s="54">
        <v>3</v>
      </c>
      <c r="S69" s="54"/>
      <c r="T69">
        <f t="shared" si="6"/>
        <v>41</v>
      </c>
      <c r="V69" s="54">
        <v>14</v>
      </c>
      <c r="W69" s="54">
        <v>9</v>
      </c>
      <c r="X69" s="54">
        <v>15</v>
      </c>
      <c r="Y69" s="54">
        <v>10</v>
      </c>
      <c r="Z69" s="54">
        <v>2</v>
      </c>
      <c r="AA69" s="54">
        <v>4</v>
      </c>
      <c r="AB69" s="54">
        <v>6</v>
      </c>
      <c r="AC69" s="54">
        <v>0</v>
      </c>
      <c r="AD69" s="54">
        <f t="shared" si="3"/>
        <v>60</v>
      </c>
      <c r="AE69" s="54"/>
      <c r="AF69" s="54">
        <f t="shared" si="4"/>
        <v>120</v>
      </c>
      <c r="AH69" s="54">
        <v>1</v>
      </c>
      <c r="AI69" s="54">
        <v>1</v>
      </c>
      <c r="AJ69" s="54">
        <v>2</v>
      </c>
      <c r="AK69" s="54">
        <v>4</v>
      </c>
      <c r="AL69" s="54">
        <v>0</v>
      </c>
      <c r="AM69" s="54">
        <v>0</v>
      </c>
      <c r="AN69" s="54">
        <v>3</v>
      </c>
      <c r="AO69" s="54">
        <v>1</v>
      </c>
      <c r="AQ69">
        <f t="shared" si="5"/>
        <v>12</v>
      </c>
    </row>
    <row r="70" spans="1:43" ht="15.75">
      <c r="A70" s="15">
        <v>63</v>
      </c>
      <c r="B70" s="57" t="s">
        <v>74</v>
      </c>
      <c r="C70" s="11">
        <v>98</v>
      </c>
      <c r="D70" s="11">
        <v>37</v>
      </c>
      <c r="E70" s="11">
        <f t="shared" si="0"/>
        <v>37.755102040816325</v>
      </c>
      <c r="F70" s="15">
        <v>56</v>
      </c>
      <c r="G70" s="15">
        <v>26</v>
      </c>
      <c r="H70" s="15">
        <f t="shared" si="1"/>
        <v>46.428571428571431</v>
      </c>
      <c r="I70" s="15">
        <v>18</v>
      </c>
      <c r="J70" s="15">
        <v>5</v>
      </c>
      <c r="K70" s="15">
        <f t="shared" si="2"/>
        <v>27.777777777777779</v>
      </c>
      <c r="L70" s="54"/>
      <c r="M70" s="58">
        <v>11</v>
      </c>
      <c r="N70" s="54">
        <v>4</v>
      </c>
      <c r="O70" s="54">
        <v>0</v>
      </c>
      <c r="P70" s="54">
        <v>0</v>
      </c>
      <c r="Q70" s="54">
        <v>8</v>
      </c>
      <c r="R70" s="54">
        <v>3</v>
      </c>
      <c r="S70" s="54"/>
      <c r="T70">
        <f t="shared" si="6"/>
        <v>26</v>
      </c>
      <c r="V70" s="54">
        <v>11</v>
      </c>
      <c r="W70" s="54">
        <v>8</v>
      </c>
      <c r="X70" s="54">
        <v>9</v>
      </c>
      <c r="Y70" s="54">
        <v>2</v>
      </c>
      <c r="Z70" s="54">
        <v>0</v>
      </c>
      <c r="AA70" s="54">
        <v>0</v>
      </c>
      <c r="AB70" s="54">
        <v>3</v>
      </c>
      <c r="AC70" s="54">
        <v>4</v>
      </c>
      <c r="AD70" s="54">
        <f t="shared" si="3"/>
        <v>37</v>
      </c>
      <c r="AE70" s="54"/>
      <c r="AF70" s="54">
        <f t="shared" si="4"/>
        <v>74</v>
      </c>
      <c r="AH70" s="54">
        <v>0</v>
      </c>
      <c r="AI70" s="54">
        <v>2</v>
      </c>
      <c r="AJ70" s="54">
        <v>2</v>
      </c>
      <c r="AK70" s="54">
        <v>0</v>
      </c>
      <c r="AL70" s="54">
        <v>0</v>
      </c>
      <c r="AM70" s="54">
        <v>0</v>
      </c>
      <c r="AN70" s="54">
        <v>1</v>
      </c>
      <c r="AO70" s="54">
        <v>0</v>
      </c>
      <c r="AQ70">
        <f t="shared" si="5"/>
        <v>5</v>
      </c>
    </row>
    <row r="71" spans="1:43" ht="15.75">
      <c r="A71" s="15">
        <v>64</v>
      </c>
      <c r="B71" s="57" t="s">
        <v>75</v>
      </c>
      <c r="C71" s="11">
        <v>98</v>
      </c>
      <c r="D71" s="11">
        <v>86</v>
      </c>
      <c r="E71" s="11">
        <f t="shared" si="0"/>
        <v>87.755102040816325</v>
      </c>
      <c r="F71" s="15">
        <v>56</v>
      </c>
      <c r="G71" s="15">
        <v>46</v>
      </c>
      <c r="H71" s="15">
        <f t="shared" si="1"/>
        <v>82.142857142857139</v>
      </c>
      <c r="I71" s="15">
        <v>18</v>
      </c>
      <c r="J71" s="15">
        <v>17</v>
      </c>
      <c r="K71" s="15">
        <f t="shared" si="2"/>
        <v>94.444444444444443</v>
      </c>
      <c r="L71" s="54"/>
      <c r="M71" s="58">
        <v>15</v>
      </c>
      <c r="N71" s="54">
        <v>14</v>
      </c>
      <c r="O71" s="54">
        <v>2</v>
      </c>
      <c r="P71" s="54">
        <v>2</v>
      </c>
      <c r="Q71" s="54">
        <v>10</v>
      </c>
      <c r="R71" s="54">
        <v>3</v>
      </c>
      <c r="S71" s="54"/>
      <c r="T71">
        <f t="shared" si="6"/>
        <v>46</v>
      </c>
      <c r="V71" s="54">
        <v>15</v>
      </c>
      <c r="W71" s="54">
        <v>11</v>
      </c>
      <c r="X71" s="54">
        <v>21</v>
      </c>
      <c r="Y71" s="54">
        <v>12</v>
      </c>
      <c r="Z71" s="54">
        <v>6</v>
      </c>
      <c r="AA71" s="54">
        <v>9</v>
      </c>
      <c r="AB71" s="54">
        <v>8</v>
      </c>
      <c r="AC71" s="54">
        <v>4</v>
      </c>
      <c r="AD71" s="54">
        <f t="shared" si="3"/>
        <v>86</v>
      </c>
      <c r="AE71" s="54"/>
      <c r="AF71" s="54">
        <f t="shared" si="4"/>
        <v>172</v>
      </c>
      <c r="AH71" s="54">
        <v>1</v>
      </c>
      <c r="AI71" s="54">
        <v>2</v>
      </c>
      <c r="AJ71" s="54">
        <v>2</v>
      </c>
      <c r="AK71" s="54">
        <v>4</v>
      </c>
      <c r="AL71" s="54">
        <v>3</v>
      </c>
      <c r="AM71" s="54">
        <v>1</v>
      </c>
      <c r="AN71" s="54">
        <v>3</v>
      </c>
      <c r="AO71" s="54">
        <v>1</v>
      </c>
      <c r="AQ71">
        <f t="shared" si="5"/>
        <v>17</v>
      </c>
    </row>
    <row r="72" spans="1:43" ht="16.5" customHeight="1">
      <c r="A72" s="15">
        <v>65</v>
      </c>
      <c r="B72" s="57" t="s">
        <v>76</v>
      </c>
      <c r="C72" s="11">
        <v>98</v>
      </c>
      <c r="D72" s="11">
        <v>42</v>
      </c>
      <c r="E72" s="11">
        <f t="shared" si="0"/>
        <v>42.857142857142854</v>
      </c>
      <c r="F72" s="15">
        <v>56</v>
      </c>
      <c r="G72" s="15">
        <v>24</v>
      </c>
      <c r="H72" s="15">
        <f t="shared" si="1"/>
        <v>42.857142857142854</v>
      </c>
      <c r="I72" s="15">
        <v>18</v>
      </c>
      <c r="J72" s="15">
        <v>5</v>
      </c>
      <c r="K72" s="15">
        <f t="shared" si="2"/>
        <v>27.777777777777779</v>
      </c>
      <c r="L72" s="54"/>
      <c r="M72" s="58">
        <v>12</v>
      </c>
      <c r="N72" s="54">
        <v>8</v>
      </c>
      <c r="O72" s="54">
        <v>0</v>
      </c>
      <c r="P72" s="54">
        <v>0</v>
      </c>
      <c r="Q72" s="54">
        <v>2</v>
      </c>
      <c r="R72" s="54">
        <v>2</v>
      </c>
      <c r="S72" s="54"/>
      <c r="T72">
        <f t="shared" si="6"/>
        <v>24</v>
      </c>
      <c r="V72" s="54">
        <v>12</v>
      </c>
      <c r="W72" s="54">
        <v>7</v>
      </c>
      <c r="X72" s="54">
        <v>13</v>
      </c>
      <c r="Y72" s="54">
        <v>3</v>
      </c>
      <c r="Z72" s="54">
        <v>0</v>
      </c>
      <c r="AA72" s="54">
        <v>0</v>
      </c>
      <c r="AB72" s="54">
        <v>3</v>
      </c>
      <c r="AC72" s="54">
        <v>4</v>
      </c>
      <c r="AD72" s="54">
        <f t="shared" si="3"/>
        <v>42</v>
      </c>
      <c r="AE72" s="54"/>
      <c r="AF72" s="54">
        <f t="shared" si="4"/>
        <v>84</v>
      </c>
      <c r="AH72" s="54">
        <v>1</v>
      </c>
      <c r="AI72" s="54">
        <v>0</v>
      </c>
      <c r="AJ72" s="54">
        <v>2</v>
      </c>
      <c r="AK72" s="54">
        <v>1</v>
      </c>
      <c r="AL72" s="54">
        <v>0</v>
      </c>
      <c r="AM72" s="54">
        <v>0</v>
      </c>
      <c r="AN72" s="54">
        <v>1</v>
      </c>
      <c r="AO72" s="54">
        <v>0</v>
      </c>
      <c r="AQ72">
        <f t="shared" si="5"/>
        <v>5</v>
      </c>
    </row>
    <row r="73" spans="1:43" ht="15.75">
      <c r="A73" s="15">
        <v>66</v>
      </c>
      <c r="B73" s="57" t="s">
        <v>77</v>
      </c>
      <c r="C73" s="11">
        <v>98</v>
      </c>
      <c r="D73" s="11">
        <v>83</v>
      </c>
      <c r="E73" s="11">
        <f t="shared" ref="E73:E75" si="7">D73*100/C73</f>
        <v>84.693877551020407</v>
      </c>
      <c r="F73" s="15">
        <v>56</v>
      </c>
      <c r="G73" s="15">
        <v>48</v>
      </c>
      <c r="H73" s="15">
        <f t="shared" ref="H73:H75" si="8">G73*100/F73</f>
        <v>85.714285714285708</v>
      </c>
      <c r="I73" s="15">
        <v>18</v>
      </c>
      <c r="J73" s="15">
        <v>14</v>
      </c>
      <c r="K73" s="15">
        <f t="shared" ref="K73:K75" si="9">J73*100/I73</f>
        <v>77.777777777777771</v>
      </c>
      <c r="L73" s="54"/>
      <c r="M73" s="58">
        <v>15</v>
      </c>
      <c r="N73" s="54">
        <v>14</v>
      </c>
      <c r="O73" s="54">
        <v>0</v>
      </c>
      <c r="P73" s="54">
        <v>8</v>
      </c>
      <c r="Q73" s="54">
        <v>8</v>
      </c>
      <c r="R73" s="54">
        <v>3</v>
      </c>
      <c r="S73" s="54"/>
      <c r="T73">
        <f t="shared" ref="T73:T75" si="10">SUM(M73:S73)</f>
        <v>48</v>
      </c>
      <c r="V73" s="54">
        <v>15</v>
      </c>
      <c r="W73" s="54">
        <v>10</v>
      </c>
      <c r="X73" s="54">
        <v>14</v>
      </c>
      <c r="Y73" s="54">
        <v>13</v>
      </c>
      <c r="Z73" s="54">
        <v>7</v>
      </c>
      <c r="AA73" s="54">
        <v>12</v>
      </c>
      <c r="AB73" s="54">
        <v>8</v>
      </c>
      <c r="AC73" s="54">
        <v>4</v>
      </c>
      <c r="AD73" s="54">
        <f t="shared" ref="AD73:AD75" si="11">SUM(V73:AC73)</f>
        <v>83</v>
      </c>
      <c r="AE73" s="54"/>
      <c r="AF73" s="54">
        <f t="shared" ref="AF73:AF75" si="12">SUM(V73:AE73)</f>
        <v>166</v>
      </c>
      <c r="AH73" s="54">
        <v>1</v>
      </c>
      <c r="AI73" s="54">
        <v>2</v>
      </c>
      <c r="AJ73" s="54">
        <v>2</v>
      </c>
      <c r="AK73" s="54">
        <v>2</v>
      </c>
      <c r="AL73" s="54">
        <v>3</v>
      </c>
      <c r="AM73" s="54">
        <v>0</v>
      </c>
      <c r="AN73" s="54">
        <v>3</v>
      </c>
      <c r="AO73" s="54">
        <v>1</v>
      </c>
      <c r="AQ73">
        <f t="shared" ref="AQ73:AQ75" si="13">SUM(AH73:AP73)</f>
        <v>14</v>
      </c>
    </row>
    <row r="74" spans="1:43" ht="15.75">
      <c r="A74" s="15">
        <v>67</v>
      </c>
      <c r="B74" s="57" t="s">
        <v>78</v>
      </c>
      <c r="C74" s="11">
        <v>98</v>
      </c>
      <c r="D74" s="11">
        <v>29</v>
      </c>
      <c r="E74" s="11">
        <f t="shared" si="7"/>
        <v>29.591836734693878</v>
      </c>
      <c r="F74" s="15">
        <v>56</v>
      </c>
      <c r="G74" s="15">
        <v>24</v>
      </c>
      <c r="H74" s="15">
        <f t="shared" si="8"/>
        <v>42.857142857142854</v>
      </c>
      <c r="I74" s="15">
        <v>18</v>
      </c>
      <c r="J74" s="15">
        <v>3</v>
      </c>
      <c r="K74" s="15">
        <f t="shared" si="9"/>
        <v>16.666666666666668</v>
      </c>
      <c r="L74" s="54"/>
      <c r="M74" s="58">
        <v>8</v>
      </c>
      <c r="N74" s="54">
        <v>8</v>
      </c>
      <c r="O74" s="54">
        <v>0</v>
      </c>
      <c r="P74" s="54">
        <v>0</v>
      </c>
      <c r="Q74" s="54">
        <v>6</v>
      </c>
      <c r="R74" s="54">
        <v>2</v>
      </c>
      <c r="S74" s="54"/>
      <c r="T74">
        <f t="shared" si="10"/>
        <v>24</v>
      </c>
      <c r="V74" s="54">
        <v>8</v>
      </c>
      <c r="W74" s="54">
        <v>1</v>
      </c>
      <c r="X74" s="54">
        <v>14</v>
      </c>
      <c r="Y74" s="54">
        <v>2</v>
      </c>
      <c r="Z74" s="54">
        <v>0</v>
      </c>
      <c r="AA74" s="54">
        <v>0</v>
      </c>
      <c r="AB74" s="54">
        <v>2</v>
      </c>
      <c r="AC74" s="54">
        <v>2</v>
      </c>
      <c r="AD74" s="54">
        <f t="shared" si="11"/>
        <v>29</v>
      </c>
      <c r="AE74" s="54"/>
      <c r="AF74" s="54">
        <f t="shared" si="12"/>
        <v>58</v>
      </c>
      <c r="AH74" s="54">
        <v>0</v>
      </c>
      <c r="AI74" s="54">
        <v>1</v>
      </c>
      <c r="AJ74" s="54">
        <v>0</v>
      </c>
      <c r="AK74" s="54">
        <v>1</v>
      </c>
      <c r="AL74" s="54">
        <v>0</v>
      </c>
      <c r="AM74" s="54">
        <v>0</v>
      </c>
      <c r="AN74" s="54">
        <v>1</v>
      </c>
      <c r="AO74" s="54">
        <v>0</v>
      </c>
      <c r="AQ74">
        <f t="shared" si="13"/>
        <v>3</v>
      </c>
    </row>
    <row r="75" spans="1:43" ht="15.75">
      <c r="A75" s="15">
        <v>68</v>
      </c>
      <c r="B75" s="57" t="s">
        <v>79</v>
      </c>
      <c r="C75" s="11">
        <v>98</v>
      </c>
      <c r="D75" s="11">
        <v>35</v>
      </c>
      <c r="E75" s="11">
        <f t="shared" si="7"/>
        <v>35.714285714285715</v>
      </c>
      <c r="F75" s="15">
        <v>56</v>
      </c>
      <c r="G75" s="15">
        <v>29</v>
      </c>
      <c r="H75" s="15">
        <f t="shared" si="8"/>
        <v>51.785714285714285</v>
      </c>
      <c r="I75" s="15">
        <v>18</v>
      </c>
      <c r="J75" s="15">
        <v>4</v>
      </c>
      <c r="K75" s="15">
        <f t="shared" si="9"/>
        <v>22.222222222222221</v>
      </c>
      <c r="L75" s="54"/>
      <c r="M75" s="58">
        <v>11</v>
      </c>
      <c r="N75" s="54">
        <v>12</v>
      </c>
      <c r="O75" s="54">
        <v>0</v>
      </c>
      <c r="P75" s="54">
        <v>0</v>
      </c>
      <c r="Q75" s="54">
        <v>6</v>
      </c>
      <c r="R75" s="54">
        <v>0</v>
      </c>
      <c r="S75" s="54"/>
      <c r="T75">
        <f t="shared" si="10"/>
        <v>29</v>
      </c>
      <c r="V75" s="54">
        <v>11</v>
      </c>
      <c r="W75" s="54">
        <v>4</v>
      </c>
      <c r="X75" s="54">
        <v>14</v>
      </c>
      <c r="Y75" s="54">
        <v>2</v>
      </c>
      <c r="Z75" s="54">
        <v>0</v>
      </c>
      <c r="AA75" s="54">
        <v>0</v>
      </c>
      <c r="AB75" s="54">
        <v>3</v>
      </c>
      <c r="AC75" s="54">
        <v>1</v>
      </c>
      <c r="AD75" s="54">
        <f t="shared" si="11"/>
        <v>35</v>
      </c>
      <c r="AE75" s="54"/>
      <c r="AF75" s="54">
        <f t="shared" si="12"/>
        <v>70</v>
      </c>
      <c r="AH75" s="54">
        <v>0</v>
      </c>
      <c r="AI75" s="54">
        <v>2</v>
      </c>
      <c r="AJ75" s="54">
        <v>1</v>
      </c>
      <c r="AK75" s="54">
        <v>0</v>
      </c>
      <c r="AL75" s="54">
        <v>0</v>
      </c>
      <c r="AM75" s="54">
        <v>0</v>
      </c>
      <c r="AN75" s="54">
        <v>1</v>
      </c>
      <c r="AO75" s="54">
        <v>0</v>
      </c>
      <c r="AQ75">
        <f t="shared" si="13"/>
        <v>4</v>
      </c>
    </row>
  </sheetData>
  <mergeCells count="5">
    <mergeCell ref="F4:H4"/>
    <mergeCell ref="I4:K4"/>
    <mergeCell ref="B1:K1"/>
    <mergeCell ref="B2:K2"/>
    <mergeCell ref="B3:K3"/>
  </mergeCells>
  <pageMargins left="0.7" right="0.7" top="0.75" bottom="0.75" header="0.3" footer="0.3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Agada</vt:lpstr>
      <vt:lpstr>Roganidana</vt:lpstr>
      <vt:lpstr>Rasashastra</vt:lpstr>
      <vt:lpstr>Swasthavritta</vt:lpstr>
      <vt:lpstr>Samhita Adhyayana</vt:lpstr>
      <vt:lpstr>Dravyaguna</vt:lpstr>
      <vt:lpstr>Agada!Print_Area</vt:lpstr>
      <vt:lpstr>Dravyaguna!Print_Area</vt:lpstr>
      <vt:lpstr>Rasashastra!Print_Area</vt:lpstr>
      <vt:lpstr>Roganidana!Print_Area</vt:lpstr>
      <vt:lpstr>'Samhita Adhyayana'!Print_Area</vt:lpstr>
      <vt:lpstr>Swasthavritta!Print_Area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2025-05-30T09:55:06Z</cp:lastPrinted>
  <dcterms:created xsi:type="dcterms:W3CDTF">2023-05-19T09:36:27Z</dcterms:created>
  <dcterms:modified xsi:type="dcterms:W3CDTF">2025-08-29T10:10:31Z</dcterms:modified>
</cp:coreProperties>
</file>